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-105" yWindow="-45" windowWidth="19410" windowHeight="10350"/>
  </bookViews>
  <sheets>
    <sheet name="NHÀ TRẺ" sheetId="9" r:id="rId1"/>
    <sheet name="MẦM 1" sheetId="10" r:id="rId2"/>
    <sheet name="MẦM 2" sheetId="11" r:id="rId3"/>
    <sheet name="MẦM 3" sheetId="12" r:id="rId4"/>
  </sheets>
  <calcPr calcId="162913"/>
</workbook>
</file>

<file path=xl/calcChain.xml><?xml version="1.0" encoding="utf-8"?>
<calcChain xmlns="http://schemas.openxmlformats.org/spreadsheetml/2006/main">
  <c r="A3" i="12" l="1"/>
  <c r="A4" i="12" l="1"/>
</calcChain>
</file>

<file path=xl/sharedStrings.xml><?xml version="1.0" encoding="utf-8"?>
<sst xmlns="http://schemas.openxmlformats.org/spreadsheetml/2006/main" count="774" uniqueCount="339">
  <si>
    <t>TRƯỜNG MẦM NON PHÚ TÂN</t>
  </si>
  <si>
    <t>STT</t>
  </si>
  <si>
    <t>CN</t>
  </si>
  <si>
    <t>CC</t>
  </si>
  <si>
    <t>HỌ VÀ TÊN</t>
  </si>
  <si>
    <t>NỮ</t>
  </si>
  <si>
    <t>THÁNG 
TUỔI</t>
  </si>
  <si>
    <t>NGÀY
SINH</t>
  </si>
  <si>
    <t>x</t>
  </si>
  <si>
    <t>Vy</t>
  </si>
  <si>
    <t xml:space="preserve"> GV chủ nhiệm</t>
  </si>
  <si>
    <t>Anh</t>
  </si>
  <si>
    <t>Bảo</t>
  </si>
  <si>
    <t>Huy</t>
  </si>
  <si>
    <t>Như</t>
  </si>
  <si>
    <t>Thư</t>
  </si>
  <si>
    <t>Trà</t>
  </si>
  <si>
    <r>
      <t xml:space="preserve">                                                                                                             </t>
    </r>
    <r>
      <rPr>
        <b/>
        <sz val="12"/>
        <color theme="1"/>
        <rFont val="Cambria"/>
        <family val="1"/>
        <scheme val="major"/>
      </rPr>
      <t/>
    </r>
  </si>
  <si>
    <t>ĐÁNH GIÁ TTDD</t>
  </si>
  <si>
    <t>KẾT QUẢ KHÁM</t>
  </si>
  <si>
    <t>HƯỚNG ĐIỀU TRỊ</t>
  </si>
  <si>
    <t>PHÂN LOẠI</t>
  </si>
  <si>
    <t>Sâu răng</t>
  </si>
  <si>
    <t>A</t>
  </si>
  <si>
    <t>B</t>
  </si>
  <si>
    <t>Linh</t>
  </si>
  <si>
    <t>KẾT QUẢ CÂN ĐO VÀ ĐÁNH GIÁ TÌNH TRẠNG DINH DƯỠNG CỦA TRẺ THÁNG ĐỢT I</t>
  </si>
  <si>
    <t xml:space="preserve">LỚP: </t>
  </si>
  <si>
    <t>Hân</t>
  </si>
  <si>
    <t>Năm sinh: 2021</t>
  </si>
  <si>
    <t xml:space="preserve">Bùi Nguyễn Minh </t>
  </si>
  <si>
    <t>Đỗ Huyền</t>
  </si>
  <si>
    <t>Nguyễn Ngọc Hồng</t>
  </si>
  <si>
    <t>Ánh</t>
  </si>
  <si>
    <t xml:space="preserve">Nguyễn Gia </t>
  </si>
  <si>
    <t xml:space="preserve">Nguyễn Hoàng Gia </t>
  </si>
  <si>
    <t>Bùi Ngọc</t>
  </si>
  <si>
    <t>Diệp</t>
  </si>
  <si>
    <t>Nguyễn Minh</t>
  </si>
  <si>
    <t>Duy</t>
  </si>
  <si>
    <t>Phạm Ánh</t>
  </si>
  <si>
    <t>Dương</t>
  </si>
  <si>
    <t>Đức</t>
  </si>
  <si>
    <t xml:space="preserve">Bùi Gia </t>
  </si>
  <si>
    <t>Lê Gia</t>
  </si>
  <si>
    <t>Khiêm</t>
  </si>
  <si>
    <t xml:space="preserve">Lại Đăng </t>
  </si>
  <si>
    <t>Khoa</t>
  </si>
  <si>
    <t>Hứa Bảo An</t>
  </si>
  <si>
    <t>Lành</t>
  </si>
  <si>
    <t xml:space="preserve">Lê Doãn Nhật </t>
  </si>
  <si>
    <t>Minh</t>
  </si>
  <si>
    <t>Nguyễn Đình Hải</t>
  </si>
  <si>
    <t>Nam</t>
  </si>
  <si>
    <t>Nguyễn Đỗ Như</t>
  </si>
  <si>
    <t>Ngọc</t>
  </si>
  <si>
    <t xml:space="preserve">Phạm Minh </t>
  </si>
  <si>
    <t xml:space="preserve">Nguyễn Thị Quỳnh </t>
  </si>
  <si>
    <t>Huang Bách</t>
  </si>
  <si>
    <t>Tuệ</t>
  </si>
  <si>
    <t xml:space="preserve">Huỳnh Thanh </t>
  </si>
  <si>
    <t>Nguyễn Ngọc Tường</t>
  </si>
  <si>
    <t>05/02/2021</t>
  </si>
  <si>
    <t>13/02/2021</t>
  </si>
  <si>
    <t>04/08/2021</t>
  </si>
  <si>
    <t>01/04/2021</t>
  </si>
  <si>
    <t>18/06/2021</t>
  </si>
  <si>
    <t>18/04/2021</t>
  </si>
  <si>
    <t>27/01/2021</t>
  </si>
  <si>
    <t>23/03/2021</t>
  </si>
  <si>
    <t>11,5</t>
  </si>
  <si>
    <t>14,4</t>
  </si>
  <si>
    <t>91,5</t>
  </si>
  <si>
    <t>93,5</t>
  </si>
  <si>
    <t>88,5</t>
  </si>
  <si>
    <t>Béo phì</t>
  </si>
  <si>
    <t>Bình Thường</t>
  </si>
  <si>
    <t>NGÀY SINH</t>
  </si>
  <si>
    <t>HƯỚNG 
ĐIỀU TRỊ</t>
  </si>
  <si>
    <t>PHÂN 
LOẠI</t>
  </si>
  <si>
    <t>CÂN NẶNG</t>
  </si>
  <si>
    <t>ĐÁNH 
GIÁ TTDD</t>
  </si>
  <si>
    <t>CHIỀU CAO</t>
  </si>
  <si>
    <t>An</t>
  </si>
  <si>
    <t>Đạt</t>
  </si>
  <si>
    <t>Thừa cân</t>
  </si>
  <si>
    <t>Khôi</t>
  </si>
  <si>
    <t>Trang</t>
  </si>
  <si>
    <t>MẦM 2</t>
  </si>
  <si>
    <t>Hưng</t>
  </si>
  <si>
    <t>Nhi</t>
  </si>
  <si>
    <t>Phúc</t>
  </si>
  <si>
    <t>B: 6</t>
  </si>
  <si>
    <t>NĂM HỌC: 2024 - 2025</t>
  </si>
  <si>
    <t>Nguyễn Hoài Minh</t>
  </si>
  <si>
    <t xml:space="preserve">Trịnh Khánh </t>
  </si>
  <si>
    <t>Phan Hoàng</t>
  </si>
  <si>
    <t>Ân</t>
  </si>
  <si>
    <t>Vệ sinh răng miệng</t>
  </si>
  <si>
    <t xml:space="preserve">Phạm Gia </t>
  </si>
  <si>
    <t xml:space="preserve">Nguyễn Minh </t>
  </si>
  <si>
    <t>Cao hơn tuổi</t>
  </si>
  <si>
    <t xml:space="preserve">Phạm Chấn </t>
  </si>
  <si>
    <t xml:space="preserve">Đỗ Mỹ </t>
  </si>
  <si>
    <t>Kim</t>
  </si>
  <si>
    <t>Trần Bảo</t>
  </si>
  <si>
    <t>Khang</t>
  </si>
  <si>
    <t>Nguyễn Ngọc Gia</t>
  </si>
  <si>
    <t>Lê Ngọc Bảo</t>
  </si>
  <si>
    <t xml:space="preserve">Nguyễn Hoài Tố </t>
  </si>
  <si>
    <t xml:space="preserve">Bùi Ngọc </t>
  </si>
  <si>
    <t>Triết</t>
  </si>
  <si>
    <t>Bùi Như</t>
  </si>
  <si>
    <t>Ý</t>
  </si>
  <si>
    <t xml:space="preserve">Tổng số: 22/13nữ      </t>
  </si>
  <si>
    <t xml:space="preserve"> Ngô Thị Tuyết Nga - Nguyễn Thị Thanh Hiền</t>
  </si>
  <si>
    <t>Lớp: Mầm 3</t>
  </si>
  <si>
    <t>THÁNGTUỔI</t>
  </si>
  <si>
    <t>THÁNG 9.2024</t>
  </si>
  <si>
    <t>Phạm Quốc Nhật</t>
  </si>
  <si>
    <t>14/06</t>
  </si>
  <si>
    <t>39</t>
  </si>
  <si>
    <t>98</t>
  </si>
  <si>
    <t>Bình thường</t>
  </si>
  <si>
    <t xml:space="preserve">Trần Bảo </t>
  </si>
  <si>
    <t>13/11</t>
  </si>
  <si>
    <t>34</t>
  </si>
  <si>
    <t>16</t>
  </si>
  <si>
    <t>96</t>
  </si>
  <si>
    <t>14/05</t>
  </si>
  <si>
    <t>40</t>
  </si>
  <si>
    <t>101</t>
  </si>
  <si>
    <t xml:space="preserve">Trương Minh </t>
  </si>
  <si>
    <t>14/11</t>
  </si>
  <si>
    <t>18/04</t>
  </si>
  <si>
    <t>41</t>
  </si>
  <si>
    <t>14</t>
  </si>
  <si>
    <t xml:space="preserve">Nguyễn Thiên </t>
  </si>
  <si>
    <t>21/05</t>
  </si>
  <si>
    <t>94</t>
  </si>
  <si>
    <t>Cổ Huy</t>
  </si>
  <si>
    <t>08/11</t>
  </si>
  <si>
    <t>92</t>
  </si>
  <si>
    <t>Phạm Vũ Đăng</t>
  </si>
  <si>
    <t>29/09</t>
  </si>
  <si>
    <t>36</t>
  </si>
  <si>
    <t>11</t>
  </si>
  <si>
    <t>Suy dinh dưỡng I</t>
  </si>
  <si>
    <t>Tăng cường dinh dưỡng</t>
  </si>
  <si>
    <t>Phạm Nguyễn Tường</t>
  </si>
  <si>
    <t>Lam</t>
  </si>
  <si>
    <t>25/09</t>
  </si>
  <si>
    <t>97</t>
  </si>
  <si>
    <t>31/08</t>
  </si>
  <si>
    <t>35</t>
  </si>
  <si>
    <t>09/09</t>
  </si>
  <si>
    <t>Phan Thành</t>
  </si>
  <si>
    <t>06/02</t>
  </si>
  <si>
    <t>43</t>
  </si>
  <si>
    <t>15</t>
  </si>
  <si>
    <t>99</t>
  </si>
  <si>
    <t>25/01</t>
  </si>
  <si>
    <t>44</t>
  </si>
  <si>
    <t>05/09</t>
  </si>
  <si>
    <t>Phan Minh</t>
  </si>
  <si>
    <t>Nhuận</t>
  </si>
  <si>
    <t xml:space="preserve">Nguyễn Võ Anh </t>
  </si>
  <si>
    <t>15/02</t>
  </si>
  <si>
    <t xml:space="preserve">Phạm Ngọc Đan </t>
  </si>
  <si>
    <t>Thy</t>
  </si>
  <si>
    <t>07/03</t>
  </si>
  <si>
    <t>42</t>
  </si>
  <si>
    <t>18</t>
  </si>
  <si>
    <t>02/04</t>
  </si>
  <si>
    <t>13</t>
  </si>
  <si>
    <t>95</t>
  </si>
  <si>
    <t>Trần Ngọc Phương</t>
  </si>
  <si>
    <t>Uyên</t>
  </si>
  <si>
    <t>01/11</t>
  </si>
  <si>
    <t>86</t>
  </si>
  <si>
    <t>Thấp còi I</t>
  </si>
  <si>
    <t>19/05</t>
  </si>
  <si>
    <t>91</t>
  </si>
  <si>
    <t>Vũ Phạm An</t>
  </si>
  <si>
    <t>03/04</t>
  </si>
  <si>
    <t>Sỉ số: 22/14</t>
  </si>
  <si>
    <t>GVCN</t>
  </si>
  <si>
    <t xml:space="preserve">Nguyễn Thị Phúc - Dương Thị Hà </t>
  </si>
  <si>
    <t>Suy dinh dưỡng Nhẹ cân</t>
  </si>
  <si>
    <t>Suy dinh dưỡng Thấp còi</t>
  </si>
  <si>
    <t>14,5</t>
  </si>
  <si>
    <t>16,7</t>
  </si>
  <si>
    <t>16,2</t>
  </si>
  <si>
    <t>15,3</t>
  </si>
  <si>
    <t>12,7</t>
  </si>
  <si>
    <t>12,2</t>
  </si>
  <si>
    <t>14,2</t>
  </si>
  <si>
    <t>11,6</t>
  </si>
  <si>
    <t>14,1</t>
  </si>
  <si>
    <t>13,7</t>
  </si>
  <si>
    <t>13,2</t>
  </si>
  <si>
    <t>97,5</t>
  </si>
  <si>
    <t>93,6</t>
  </si>
  <si>
    <t>06/05/2021</t>
  </si>
  <si>
    <t>22/10/2021</t>
  </si>
  <si>
    <t>19/9/2021</t>
  </si>
  <si>
    <t>28/07/2021</t>
  </si>
  <si>
    <t>07/01/2021</t>
  </si>
  <si>
    <t>10/08/2021</t>
  </si>
  <si>
    <t>20/11/2021</t>
  </si>
  <si>
    <t>19/11/2021</t>
  </si>
  <si>
    <t>02/01/2021</t>
  </si>
  <si>
    <t>01/11/2021</t>
  </si>
  <si>
    <t>14/11/2021</t>
  </si>
  <si>
    <t>05/01/2021</t>
  </si>
  <si>
    <t>22/03/2021</t>
  </si>
  <si>
    <t>SR:4</t>
  </si>
  <si>
    <t>B: 4</t>
  </si>
  <si>
    <t>BT: 18</t>
  </si>
  <si>
    <t>SR: 1</t>
  </si>
  <si>
    <t>B: 3</t>
  </si>
  <si>
    <t>N: 1 Suy dinh dưỡng thể nhẹ cân</t>
  </si>
  <si>
    <t>T: 1 Suy dinh dưỡng thể thấp còi</t>
  </si>
  <si>
    <t>THÁNG 09.2024</t>
  </si>
  <si>
    <t>MẦM 1</t>
  </si>
  <si>
    <t>94,8</t>
  </si>
  <si>
    <t xml:space="preserve">Nguyễn Hoàng Thiên </t>
  </si>
  <si>
    <t>100,8</t>
  </si>
  <si>
    <t>18,2</t>
  </si>
  <si>
    <t>Châu</t>
  </si>
  <si>
    <t>07/02/2021</t>
  </si>
  <si>
    <t>18,4</t>
  </si>
  <si>
    <t>102,5</t>
  </si>
  <si>
    <t>Thượng Thảo</t>
  </si>
  <si>
    <t>Duyên</t>
  </si>
  <si>
    <t>17/08/2021</t>
  </si>
  <si>
    <t>92,5</t>
  </si>
  <si>
    <t>94,6</t>
  </si>
  <si>
    <t xml:space="preserve">Lê Văn Mạnh </t>
  </si>
  <si>
    <t>18/11/2021</t>
  </si>
  <si>
    <t>13,1</t>
  </si>
  <si>
    <t xml:space="preserve">Phan Thúy </t>
  </si>
  <si>
    <t>Hà</t>
  </si>
  <si>
    <t>30/04/2021</t>
  </si>
  <si>
    <t>Trần Khánh</t>
  </si>
  <si>
    <t>12/10/2021</t>
  </si>
  <si>
    <t>13,3</t>
  </si>
  <si>
    <t>24/01/2021</t>
  </si>
  <si>
    <t>100,5</t>
  </si>
  <si>
    <t xml:space="preserve">Lê Đăng </t>
  </si>
  <si>
    <t>08/08/2021</t>
  </si>
  <si>
    <t>20,4</t>
  </si>
  <si>
    <t>Nguyễn Ngọc Nguyên</t>
  </si>
  <si>
    <t>08/03/2021</t>
  </si>
  <si>
    <t>25,1</t>
  </si>
  <si>
    <t>106,8</t>
  </si>
  <si>
    <t>Nguyễn Thị Nhật</t>
  </si>
  <si>
    <t>18/09/2021</t>
  </si>
  <si>
    <t>14,7</t>
  </si>
  <si>
    <t>12,8</t>
  </si>
  <si>
    <t>95,4</t>
  </si>
  <si>
    <t xml:space="preserve">Nguyễn Huỳnh Mỹ </t>
  </si>
  <si>
    <t>Đặng Tuệ</t>
  </si>
  <si>
    <t>19/10/2021</t>
  </si>
  <si>
    <t>10,9</t>
  </si>
  <si>
    <t>Lê Phạm Khả</t>
  </si>
  <si>
    <t>11/04/2021</t>
  </si>
  <si>
    <t xml:space="preserve">Trần Lê Thành </t>
  </si>
  <si>
    <t>Phát</t>
  </si>
  <si>
    <t>Nguyễn Quốc</t>
  </si>
  <si>
    <t>Thắng</t>
  </si>
  <si>
    <t xml:space="preserve">Nguyễn Đan </t>
  </si>
  <si>
    <t>Bùi Thị Thanh</t>
  </si>
  <si>
    <t>04/10/2021</t>
  </si>
  <si>
    <t>13,9</t>
  </si>
  <si>
    <t>Cân bằng dinh dưỡng</t>
  </si>
  <si>
    <t xml:space="preserve">Tổng số: 21/12 nữ      </t>
  </si>
  <si>
    <t>BT: 15</t>
  </si>
  <si>
    <t xml:space="preserve"> Phan Hoàng Thị Mỹ Linh- Nguyễn Ngọc Dung</t>
  </si>
  <si>
    <t>THÁNG 09. 2024</t>
  </si>
  <si>
    <t>NHÀ TRẺ</t>
  </si>
  <si>
    <t>Năm sinh: 2022</t>
  </si>
  <si>
    <t>Đinh Khánh</t>
  </si>
  <si>
    <t>20/05/2022</t>
  </si>
  <si>
    <t xml:space="preserve">Đỗ Vân </t>
  </si>
  <si>
    <t>13/02/2022</t>
  </si>
  <si>
    <t>12,5</t>
  </si>
  <si>
    <t>90,5</t>
  </si>
  <si>
    <t>Lê Thiên</t>
  </si>
  <si>
    <t>27/03/2022</t>
  </si>
  <si>
    <t>9,5</t>
  </si>
  <si>
    <t>Suy dinh dưỡng</t>
  </si>
  <si>
    <t>Đặng Ngọc Bảo</t>
  </si>
  <si>
    <t>04/04/2022</t>
  </si>
  <si>
    <t xml:space="preserve">Nguyễn Ngân </t>
  </si>
  <si>
    <t>14/02/2022</t>
  </si>
  <si>
    <t>Lê Minh</t>
  </si>
  <si>
    <t>13/10/2022</t>
  </si>
  <si>
    <t>Nguyễn Hoàng Phương</t>
  </si>
  <si>
    <t>04/01/2022</t>
  </si>
  <si>
    <t>85,5</t>
  </si>
  <si>
    <t>Lăng ben, sâu răng</t>
  </si>
  <si>
    <t>Vệ sinh cá nhân, răng miêng</t>
  </si>
  <si>
    <t>Hà Ngọc Tuệ</t>
  </si>
  <si>
    <t>Mẫn</t>
  </si>
  <si>
    <t>23/04/2022</t>
  </si>
  <si>
    <t>13,5</t>
  </si>
  <si>
    <t xml:space="preserve">Trương Vũ Hà </t>
  </si>
  <si>
    <t>My</t>
  </si>
  <si>
    <t>09/01/2022</t>
  </si>
  <si>
    <t>11,4</t>
  </si>
  <si>
    <t>87,5</t>
  </si>
  <si>
    <t xml:space="preserve">Nguyễn Trọng </t>
  </si>
  <si>
    <t>Nghĩa</t>
  </si>
  <si>
    <t>01/05/2022</t>
  </si>
  <si>
    <t>82,5</t>
  </si>
  <si>
    <t>Ngô Khánh</t>
  </si>
  <si>
    <t>01/06/2022</t>
  </si>
  <si>
    <t xml:space="preserve">Hồ An </t>
  </si>
  <si>
    <t>16/08/2022</t>
  </si>
  <si>
    <t>10,5</t>
  </si>
  <si>
    <t>02/01/2022</t>
  </si>
  <si>
    <t xml:space="preserve">Võ Giáng </t>
  </si>
  <si>
    <t>Son</t>
  </si>
  <si>
    <t>01/01/2022</t>
  </si>
  <si>
    <t xml:space="preserve">Bùi Thị Kim </t>
  </si>
  <si>
    <t>Thanh</t>
  </si>
  <si>
    <t>04/03/2022</t>
  </si>
  <si>
    <t>Đào Ngọc Uyên</t>
  </si>
  <si>
    <t>08/04/2022</t>
  </si>
  <si>
    <t>90,3</t>
  </si>
  <si>
    <t>Nguyễn Hải</t>
  </si>
  <si>
    <t>Vân</t>
  </si>
  <si>
    <t>22/03/2022</t>
  </si>
  <si>
    <t>89,5</t>
  </si>
  <si>
    <t xml:space="preserve">Tổng số: 17/12 nữ      </t>
  </si>
  <si>
    <t>Phan Thị Mỹ Hảo - Lương Hồng Gấm</t>
  </si>
  <si>
    <t>SR: 3</t>
  </si>
  <si>
    <t>BT: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</si>
</sst>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163"/>
      <scheme val="minor"/>
    </font>
    <font>
      <sz val="12"/>
      <color theme="1"/>
      <name val="Cambria"/>
      <family val="1"/>
      <charset val="163"/>
      <scheme val="major"/>
    </font>
    <font>
      <sz val="12"/>
      <name val="Times New Roman"/>
      <family val="1"/>
      <charset val="163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mbria"/>
      <family val="1"/>
      <charset val="163"/>
      <scheme val="major"/>
    </font>
    <font>
      <b/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4"/>
      <color indexed="8"/>
      <name val="Times New Roman"/>
      <family val="1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sz val="13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Cambria"/>
      <family val="1"/>
      <scheme val="major"/>
    </font>
    <font>
      <sz val="13"/>
      <name val="Times New Roman"/>
      <family val="1"/>
    </font>
    <font>
      <b/>
      <sz val="16"/>
      <color theme="1"/>
      <name val="Times New Roman"/>
      <family val="1"/>
    </font>
    <font>
      <sz val="13"/>
      <color theme="1"/>
      <name val="Cambria"/>
      <family val="1"/>
      <charset val="163"/>
      <scheme val="major"/>
    </font>
    <font>
      <sz val="13"/>
      <color theme="1"/>
      <name val="Cambria"/>
      <family val="1"/>
      <scheme val="major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mbria"/>
      <family val="1"/>
      <charset val="163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21" fillId="0" borderId="0"/>
    <xf numFmtId="0" fontId="2" fillId="0" borderId="0"/>
  </cellStyleXfs>
  <cellXfs count="1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4" fillId="0" borderId="0" xfId="0" applyFont="1"/>
    <xf numFmtId="0" fontId="13" fillId="0" borderId="0" xfId="0" applyFont="1"/>
    <xf numFmtId="0" fontId="4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4" fillId="2" borderId="1" xfId="2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top"/>
    </xf>
    <xf numFmtId="1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4" fillId="0" borderId="0" xfId="0" applyFont="1"/>
    <xf numFmtId="0" fontId="19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14" fontId="4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3" fillId="0" borderId="0" xfId="0" applyFont="1" applyBorder="1"/>
    <xf numFmtId="0" fontId="14" fillId="0" borderId="0" xfId="0" applyFont="1" applyBorder="1"/>
    <xf numFmtId="0" fontId="1" fillId="0" borderId="0" xfId="0" applyFont="1" applyBorder="1"/>
    <xf numFmtId="0" fontId="7" fillId="0" borderId="0" xfId="0" applyFont="1" applyBorder="1"/>
    <xf numFmtId="14" fontId="4" fillId="0" borderId="14" xfId="0" quotePrefix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shrinkToFit="1"/>
    </xf>
    <xf numFmtId="14" fontId="22" fillId="0" borderId="14" xfId="0" quotePrefix="1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4" fillId="0" borderId="1" xfId="0" quotePrefix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Alignment="1"/>
    <xf numFmtId="0" fontId="1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/>
    </xf>
    <xf numFmtId="16" fontId="4" fillId="0" borderId="1" xfId="0" applyNumberFormat="1" applyFont="1" applyBorder="1" applyAlignment="1">
      <alignment vertical="center"/>
    </xf>
    <xf numFmtId="0" fontId="22" fillId="2" borderId="5" xfId="0" quotePrefix="1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1" xfId="3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4" fillId="0" borderId="16" xfId="2" applyFont="1" applyBorder="1" applyAlignment="1">
      <alignment horizontal="center"/>
    </xf>
    <xf numFmtId="0" fontId="22" fillId="2" borderId="5" xfId="2" quotePrefix="1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4" fillId="2" borderId="6" xfId="0" quotePrefix="1" applyFont="1" applyFill="1" applyBorder="1" applyAlignment="1">
      <alignment vertical="center"/>
    </xf>
    <xf numFmtId="14" fontId="22" fillId="0" borderId="1" xfId="0" quotePrefix="1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22" fillId="2" borderId="1" xfId="0" applyNumberFormat="1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2" quotePrefix="1" applyFont="1" applyFill="1" applyBorder="1" applyAlignment="1">
      <alignment vertical="center"/>
    </xf>
    <xf numFmtId="0" fontId="22" fillId="2" borderId="1" xfId="3" quotePrefix="1" applyFont="1" applyFill="1" applyBorder="1" applyAlignment="1">
      <alignment horizontal="center"/>
    </xf>
    <xf numFmtId="0" fontId="4" fillId="2" borderId="16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4" fontId="4" fillId="2" borderId="1" xfId="0" quotePrefix="1" applyNumberFormat="1" applyFont="1" applyFill="1" applyBorder="1" applyAlignment="1">
      <alignment horizontal="center" vertical="center"/>
    </xf>
    <xf numFmtId="0" fontId="22" fillId="2" borderId="1" xfId="3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22" fillId="2" borderId="5" xfId="0" applyFont="1" applyFill="1" applyBorder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22" fillId="2" borderId="1" xfId="0" applyFont="1" applyFill="1" applyBorder="1" applyAlignment="1"/>
    <xf numFmtId="0" fontId="22" fillId="2" borderId="1" xfId="0" applyFont="1" applyFill="1" applyBorder="1" applyAlignment="1">
      <alignment horizontal="center"/>
    </xf>
    <xf numFmtId="0" fontId="22" fillId="0" borderId="14" xfId="0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2" borderId="16" xfId="2" applyFont="1" applyFill="1" applyBorder="1" applyAlignment="1">
      <alignment horizontal="center"/>
    </xf>
    <xf numFmtId="0" fontId="4" fillId="2" borderId="1" xfId="3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2" applyFont="1" applyBorder="1" applyAlignment="1">
      <alignment horizontal="center"/>
    </xf>
    <xf numFmtId="0" fontId="22" fillId="2" borderId="0" xfId="0" applyFont="1" applyFill="1" applyBorder="1" applyAlignment="1">
      <alignment vertical="center"/>
    </xf>
    <xf numFmtId="0" fontId="4" fillId="0" borderId="0" xfId="0" applyFont="1" applyBorder="1" applyAlignment="1"/>
    <xf numFmtId="0" fontId="4" fillId="0" borderId="0" xfId="0" quotePrefix="1" applyFont="1" applyBorder="1" applyAlignment="1">
      <alignment horizontal="center"/>
    </xf>
    <xf numFmtId="0" fontId="4" fillId="2" borderId="1" xfId="3" applyFont="1" applyFill="1" applyBorder="1" applyAlignment="1">
      <alignment horizontal="center" wrapText="1"/>
    </xf>
    <xf numFmtId="0" fontId="14" fillId="2" borderId="1" xfId="2" applyFont="1" applyFill="1" applyBorder="1" applyAlignment="1">
      <alignment horizontal="left"/>
    </xf>
    <xf numFmtId="0" fontId="22" fillId="0" borderId="1" xfId="0" applyFont="1" applyBorder="1" applyAlignment="1">
      <alignment horizontal="left" vertical="center" shrinkToFit="1"/>
    </xf>
    <xf numFmtId="0" fontId="22" fillId="0" borderId="1" xfId="0" applyFont="1" applyBorder="1" applyAlignment="1">
      <alignment horizontal="left" vertical="center"/>
    </xf>
    <xf numFmtId="14" fontId="22" fillId="0" borderId="1" xfId="0" quotePrefix="1" applyNumberFormat="1" applyFont="1" applyBorder="1" applyAlignment="1">
      <alignment horizontal="left" vertical="center" shrinkToFit="1"/>
    </xf>
    <xf numFmtId="0" fontId="22" fillId="0" borderId="1" xfId="0" quotePrefix="1" applyFont="1" applyBorder="1" applyAlignment="1">
      <alignment horizontal="left" vertical="center"/>
    </xf>
    <xf numFmtId="14" fontId="22" fillId="0" borderId="1" xfId="0" quotePrefix="1" applyNumberFormat="1" applyFont="1" applyBorder="1" applyAlignment="1">
      <alignment horizontal="left" vertical="center"/>
    </xf>
    <xf numFmtId="0" fontId="22" fillId="0" borderId="1" xfId="0" applyFont="1" applyBorder="1" applyAlignment="1">
      <alignment horizontal="left"/>
    </xf>
    <xf numFmtId="14" fontId="22" fillId="0" borderId="1" xfId="0" quotePrefix="1" applyNumberFormat="1" applyFont="1" applyBorder="1" applyAlignment="1">
      <alignment horizontal="left"/>
    </xf>
    <xf numFmtId="0" fontId="22" fillId="0" borderId="1" xfId="0" quotePrefix="1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/>
    </xf>
    <xf numFmtId="14" fontId="22" fillId="0" borderId="7" xfId="0" quotePrefix="1" applyNumberFormat="1" applyFont="1" applyBorder="1" applyAlignment="1">
      <alignment horizontal="left" vertical="center"/>
    </xf>
    <xf numFmtId="0" fontId="24" fillId="0" borderId="1" xfId="0" applyFont="1" applyBorder="1" applyAlignment="1">
      <alignment horizontal="left"/>
    </xf>
    <xf numFmtId="0" fontId="24" fillId="0" borderId="1" xfId="0" quotePrefix="1" applyFont="1" applyBorder="1" applyAlignment="1">
      <alignment horizontal="left"/>
    </xf>
    <xf numFmtId="0" fontId="22" fillId="0" borderId="8" xfId="0" applyFont="1" applyBorder="1" applyAlignment="1">
      <alignment horizontal="left" vertical="center"/>
    </xf>
    <xf numFmtId="14" fontId="22" fillId="0" borderId="8" xfId="0" quotePrefix="1" applyNumberFormat="1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 shrinkToFit="1"/>
    </xf>
    <xf numFmtId="14" fontId="22" fillId="0" borderId="14" xfId="0" quotePrefix="1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vertical="center" shrinkToFit="1"/>
    </xf>
    <xf numFmtId="16" fontId="4" fillId="0" borderId="14" xfId="0" applyNumberFormat="1" applyFont="1" applyBorder="1" applyAlignment="1">
      <alignment vertical="center"/>
    </xf>
    <xf numFmtId="0" fontId="4" fillId="0" borderId="14" xfId="0" applyFont="1" applyBorder="1"/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 shrinkToFit="1"/>
    </xf>
    <xf numFmtId="0" fontId="4" fillId="0" borderId="14" xfId="0" applyFont="1" applyBorder="1" applyAlignment="1">
      <alignment horizontal="left" vertical="center" shrinkToFit="1"/>
    </xf>
    <xf numFmtId="14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/>
    </xf>
    <xf numFmtId="0" fontId="12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5" fillId="0" borderId="0" xfId="0" applyFont="1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7" fillId="0" borderId="3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</cellXfs>
  <cellStyles count="8">
    <cellStyle name="Normal" xfId="0" builtinId="0"/>
    <cellStyle name="Normal 16" xfId="4"/>
    <cellStyle name="Normal 2" xfId="2"/>
    <cellStyle name="Normal 2 7" xfId="5"/>
    <cellStyle name="Normal 3" xfId="1"/>
    <cellStyle name="Normal 3 5" xfId="7"/>
    <cellStyle name="Normal 4" xfId="3"/>
    <cellStyle name="Normal 4 3" xfId="6"/>
  </cellStyles>
  <dxfs count="0"/>
  <tableStyles count="0" defaultTableStyle="TableStyleMedium2" defaultPivotStyle="PivotStyleLight16"/>
  <colors>
    <mruColors>
      <color rgb="FF66CCFF"/>
      <color rgb="FF3399FF"/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G6" sqref="G6:J6"/>
    </sheetView>
  </sheetViews>
  <sheetFormatPr defaultRowHeight="15" x14ac:dyDescent="0.25"/>
  <cols>
    <col min="1" max="1" width="5.5703125" customWidth="1"/>
    <col min="2" max="2" width="18.42578125" customWidth="1"/>
    <col min="3" max="3" width="6.28515625" customWidth="1"/>
    <col min="4" max="4" width="12.42578125" customWidth="1"/>
    <col min="8" max="8" width="17.140625" customWidth="1"/>
    <col min="10" max="10" width="16.42578125" customWidth="1"/>
    <col min="11" max="11" width="16.85546875" customWidth="1"/>
    <col min="12" max="12" width="12.140625" customWidth="1"/>
  </cols>
  <sheetData>
    <row r="1" spans="1:13" ht="16.5" x14ac:dyDescent="0.25">
      <c r="A1" s="5" t="s">
        <v>0</v>
      </c>
      <c r="B1" s="3"/>
      <c r="C1" s="15"/>
      <c r="D1" s="7"/>
      <c r="E1" s="5"/>
      <c r="F1" s="5"/>
      <c r="G1" s="7"/>
      <c r="H1" s="7"/>
      <c r="I1" s="7"/>
      <c r="J1" s="7"/>
      <c r="K1" s="15"/>
      <c r="L1" s="7"/>
      <c r="M1" s="1"/>
    </row>
    <row r="2" spans="1:13" ht="16.5" x14ac:dyDescent="0.25">
      <c r="A2" s="6" t="s">
        <v>27</v>
      </c>
      <c r="B2" s="22" t="s">
        <v>280</v>
      </c>
      <c r="C2" s="15"/>
      <c r="D2" s="7"/>
      <c r="E2" s="5"/>
      <c r="F2" s="5"/>
      <c r="G2" s="7"/>
      <c r="H2" s="7"/>
      <c r="I2" s="7"/>
      <c r="J2" s="7"/>
      <c r="K2" s="15"/>
      <c r="L2" s="7"/>
      <c r="M2" s="1"/>
    </row>
    <row r="3" spans="1:13" ht="20.25" x14ac:dyDescent="0.3">
      <c r="A3" s="153" t="s">
        <v>26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5"/>
      <c r="M3" s="1"/>
    </row>
    <row r="4" spans="1:13" ht="20.25" x14ac:dyDescent="0.3">
      <c r="A4" s="153" t="s">
        <v>93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5"/>
      <c r="M4" s="1"/>
    </row>
    <row r="5" spans="1:13" ht="18.75" x14ac:dyDescent="0.3">
      <c r="A5" s="5"/>
      <c r="B5" s="3"/>
      <c r="C5" s="15"/>
      <c r="D5" s="7"/>
      <c r="E5" s="5"/>
      <c r="F5" s="5"/>
      <c r="G5" s="7"/>
      <c r="H5" s="7"/>
      <c r="I5" s="7"/>
      <c r="J5" s="7"/>
      <c r="K5" s="15"/>
      <c r="L5" s="137" t="s">
        <v>281</v>
      </c>
      <c r="M5" s="1"/>
    </row>
    <row r="6" spans="1:13" ht="18.75" x14ac:dyDescent="0.25">
      <c r="A6" s="156" t="s">
        <v>1</v>
      </c>
      <c r="B6" s="157" t="s">
        <v>4</v>
      </c>
      <c r="C6" s="157"/>
      <c r="D6" s="156" t="s">
        <v>7</v>
      </c>
      <c r="E6" s="156" t="s">
        <v>5</v>
      </c>
      <c r="F6" s="156" t="s">
        <v>6</v>
      </c>
      <c r="G6" s="158" t="s">
        <v>279</v>
      </c>
      <c r="H6" s="159"/>
      <c r="I6" s="159"/>
      <c r="J6" s="160"/>
      <c r="K6" s="156" t="s">
        <v>19</v>
      </c>
      <c r="L6" s="161" t="s">
        <v>20</v>
      </c>
      <c r="M6" s="148" t="s">
        <v>21</v>
      </c>
    </row>
    <row r="7" spans="1:13" ht="38.25" thickBot="1" x14ac:dyDescent="0.3">
      <c r="A7" s="156"/>
      <c r="B7" s="157"/>
      <c r="C7" s="157"/>
      <c r="D7" s="156"/>
      <c r="E7" s="156"/>
      <c r="F7" s="156"/>
      <c r="G7" s="136" t="s">
        <v>2</v>
      </c>
      <c r="H7" s="136" t="s">
        <v>18</v>
      </c>
      <c r="I7" s="136" t="s">
        <v>3</v>
      </c>
      <c r="J7" s="136" t="s">
        <v>18</v>
      </c>
      <c r="K7" s="156"/>
      <c r="L7" s="162"/>
      <c r="M7" s="149"/>
    </row>
    <row r="8" spans="1:13" ht="17.25" thickBot="1" x14ac:dyDescent="0.3">
      <c r="A8" s="14">
        <v>1</v>
      </c>
      <c r="B8" s="24" t="s">
        <v>282</v>
      </c>
      <c r="C8" s="24" t="s">
        <v>83</v>
      </c>
      <c r="D8" s="19" t="s">
        <v>283</v>
      </c>
      <c r="E8" s="138" t="s">
        <v>8</v>
      </c>
      <c r="F8" s="27">
        <v>28</v>
      </c>
      <c r="G8" s="139">
        <v>11</v>
      </c>
      <c r="H8" s="8" t="s">
        <v>76</v>
      </c>
      <c r="I8" s="139">
        <v>87</v>
      </c>
      <c r="J8" s="8" t="s">
        <v>76</v>
      </c>
      <c r="K8" s="8"/>
      <c r="L8" s="140"/>
      <c r="M8" s="17" t="s">
        <v>23</v>
      </c>
    </row>
    <row r="9" spans="1:13" ht="48" thickBot="1" x14ac:dyDescent="0.3">
      <c r="A9" s="14">
        <v>2</v>
      </c>
      <c r="B9" s="24" t="s">
        <v>284</v>
      </c>
      <c r="C9" s="24" t="s">
        <v>11</v>
      </c>
      <c r="D9" s="19" t="s">
        <v>285</v>
      </c>
      <c r="E9" s="138" t="s">
        <v>8</v>
      </c>
      <c r="F9" s="28">
        <v>31</v>
      </c>
      <c r="G9" s="141" t="s">
        <v>286</v>
      </c>
      <c r="H9" s="8" t="s">
        <v>76</v>
      </c>
      <c r="I9" s="141" t="s">
        <v>287</v>
      </c>
      <c r="J9" s="8" t="s">
        <v>76</v>
      </c>
      <c r="K9" s="8" t="s">
        <v>22</v>
      </c>
      <c r="L9" s="146" t="s">
        <v>98</v>
      </c>
      <c r="M9" s="17" t="s">
        <v>24</v>
      </c>
    </row>
    <row r="10" spans="1:13" ht="63.75" thickBot="1" x14ac:dyDescent="0.3">
      <c r="A10" s="14">
        <v>3</v>
      </c>
      <c r="B10" s="24" t="s">
        <v>288</v>
      </c>
      <c r="C10" s="24" t="s">
        <v>12</v>
      </c>
      <c r="D10" s="19" t="s">
        <v>289</v>
      </c>
      <c r="E10" s="20"/>
      <c r="F10" s="28">
        <v>30</v>
      </c>
      <c r="G10" s="141" t="s">
        <v>290</v>
      </c>
      <c r="H10" s="8" t="s">
        <v>76</v>
      </c>
      <c r="I10" s="142">
        <v>83</v>
      </c>
      <c r="J10" s="39" t="s">
        <v>189</v>
      </c>
      <c r="K10" s="8" t="s">
        <v>291</v>
      </c>
      <c r="L10" s="146" t="s">
        <v>148</v>
      </c>
      <c r="M10" s="17" t="s">
        <v>24</v>
      </c>
    </row>
    <row r="11" spans="1:13" ht="17.25" thickBot="1" x14ac:dyDescent="0.3">
      <c r="A11" s="14">
        <v>4</v>
      </c>
      <c r="B11" s="24" t="s">
        <v>292</v>
      </c>
      <c r="C11" s="24" t="s">
        <v>229</v>
      </c>
      <c r="D11" s="19" t="s">
        <v>293</v>
      </c>
      <c r="E11" s="20" t="s">
        <v>8</v>
      </c>
      <c r="F11" s="28">
        <v>29</v>
      </c>
      <c r="G11" s="141">
        <v>16</v>
      </c>
      <c r="H11" s="145" t="s">
        <v>85</v>
      </c>
      <c r="I11" s="141" t="s">
        <v>287</v>
      </c>
      <c r="J11" s="8" t="s">
        <v>76</v>
      </c>
      <c r="K11" s="8"/>
      <c r="L11" s="140"/>
      <c r="M11" s="17" t="s">
        <v>23</v>
      </c>
    </row>
    <row r="12" spans="1:13" ht="17.25" thickBot="1" x14ac:dyDescent="0.3">
      <c r="A12" s="14">
        <v>5</v>
      </c>
      <c r="B12" s="24" t="s">
        <v>294</v>
      </c>
      <c r="C12" s="24" t="s">
        <v>242</v>
      </c>
      <c r="D12" s="19" t="s">
        <v>295</v>
      </c>
      <c r="E12" s="20" t="s">
        <v>8</v>
      </c>
      <c r="F12" s="28">
        <v>31</v>
      </c>
      <c r="G12" s="141">
        <v>11</v>
      </c>
      <c r="H12" s="8" t="s">
        <v>76</v>
      </c>
      <c r="I12" s="141">
        <v>89</v>
      </c>
      <c r="J12" s="8" t="s">
        <v>76</v>
      </c>
      <c r="K12" s="8"/>
      <c r="L12" s="140"/>
      <c r="M12" s="17" t="s">
        <v>23</v>
      </c>
    </row>
    <row r="13" spans="1:13" ht="17.25" thickBot="1" x14ac:dyDescent="0.3">
      <c r="A13" s="14">
        <v>6</v>
      </c>
      <c r="B13" s="24" t="s">
        <v>296</v>
      </c>
      <c r="C13" s="24" t="s">
        <v>86</v>
      </c>
      <c r="D13" s="19" t="s">
        <v>297</v>
      </c>
      <c r="E13" s="20"/>
      <c r="F13" s="28">
        <v>23</v>
      </c>
      <c r="G13" s="141">
        <v>12</v>
      </c>
      <c r="H13" s="8" t="s">
        <v>76</v>
      </c>
      <c r="I13" s="141">
        <v>85</v>
      </c>
      <c r="J13" s="8" t="s">
        <v>76</v>
      </c>
      <c r="K13" s="8"/>
      <c r="L13" s="140"/>
      <c r="M13" s="17" t="s">
        <v>23</v>
      </c>
    </row>
    <row r="14" spans="1:13" ht="48" thickBot="1" x14ac:dyDescent="0.3">
      <c r="A14" s="14">
        <v>7</v>
      </c>
      <c r="B14" s="24" t="s">
        <v>298</v>
      </c>
      <c r="C14" s="24" t="s">
        <v>25</v>
      </c>
      <c r="D14" s="19" t="s">
        <v>299</v>
      </c>
      <c r="E14" s="20" t="s">
        <v>8</v>
      </c>
      <c r="F14" s="28">
        <v>32</v>
      </c>
      <c r="G14" s="141">
        <v>11</v>
      </c>
      <c r="H14" s="8" t="s">
        <v>76</v>
      </c>
      <c r="I14" s="141" t="s">
        <v>300</v>
      </c>
      <c r="J14" s="8" t="s">
        <v>76</v>
      </c>
      <c r="K14" s="8" t="s">
        <v>301</v>
      </c>
      <c r="L14" s="146" t="s">
        <v>302</v>
      </c>
      <c r="M14" s="17" t="s">
        <v>24</v>
      </c>
    </row>
    <row r="15" spans="1:13" ht="17.25" thickBot="1" x14ac:dyDescent="0.3">
      <c r="A15" s="14">
        <v>8</v>
      </c>
      <c r="B15" s="24" t="s">
        <v>303</v>
      </c>
      <c r="C15" s="25" t="s">
        <v>304</v>
      </c>
      <c r="D15" s="19" t="s">
        <v>305</v>
      </c>
      <c r="E15" s="20" t="s">
        <v>8</v>
      </c>
      <c r="F15" s="28">
        <v>29</v>
      </c>
      <c r="G15" s="141" t="s">
        <v>306</v>
      </c>
      <c r="H15" s="8" t="s">
        <v>76</v>
      </c>
      <c r="I15" s="141" t="s">
        <v>73</v>
      </c>
      <c r="J15" s="8" t="s">
        <v>76</v>
      </c>
      <c r="K15" s="8"/>
      <c r="L15" s="140"/>
      <c r="M15" s="17" t="s">
        <v>23</v>
      </c>
    </row>
    <row r="16" spans="1:13" ht="17.25" thickBot="1" x14ac:dyDescent="0.3">
      <c r="A16" s="14">
        <v>9</v>
      </c>
      <c r="B16" s="24" t="s">
        <v>307</v>
      </c>
      <c r="C16" s="24" t="s">
        <v>308</v>
      </c>
      <c r="D16" s="19" t="s">
        <v>309</v>
      </c>
      <c r="E16" s="20" t="s">
        <v>8</v>
      </c>
      <c r="F16" s="28">
        <v>32</v>
      </c>
      <c r="G16" s="141" t="s">
        <v>310</v>
      </c>
      <c r="H16" s="8" t="s">
        <v>76</v>
      </c>
      <c r="I16" s="141" t="s">
        <v>311</v>
      </c>
      <c r="J16" s="8" t="s">
        <v>76</v>
      </c>
      <c r="K16" s="8"/>
      <c r="L16" s="140"/>
      <c r="M16" s="17" t="s">
        <v>23</v>
      </c>
    </row>
    <row r="17" spans="1:13" ht="17.25" thickBot="1" x14ac:dyDescent="0.3">
      <c r="A17" s="14">
        <v>10</v>
      </c>
      <c r="B17" s="24" t="s">
        <v>312</v>
      </c>
      <c r="C17" s="24" t="s">
        <v>313</v>
      </c>
      <c r="D17" s="19" t="s">
        <v>314</v>
      </c>
      <c r="E17" s="143"/>
      <c r="F17" s="28">
        <v>29</v>
      </c>
      <c r="G17" s="141">
        <v>13</v>
      </c>
      <c r="H17" s="8" t="s">
        <v>76</v>
      </c>
      <c r="I17" s="141" t="s">
        <v>315</v>
      </c>
      <c r="J17" s="8" t="s">
        <v>76</v>
      </c>
      <c r="K17" s="8"/>
      <c r="L17" s="140"/>
      <c r="M17" s="17" t="s">
        <v>23</v>
      </c>
    </row>
    <row r="18" spans="1:13" ht="17.25" thickBot="1" x14ac:dyDescent="0.3">
      <c r="A18" s="14">
        <v>11</v>
      </c>
      <c r="B18" s="24" t="s">
        <v>316</v>
      </c>
      <c r="C18" s="24" t="s">
        <v>55</v>
      </c>
      <c r="D18" s="19" t="s">
        <v>317</v>
      </c>
      <c r="E18" s="20" t="s">
        <v>8</v>
      </c>
      <c r="F18" s="28">
        <v>27</v>
      </c>
      <c r="G18" s="141">
        <v>13</v>
      </c>
      <c r="H18" s="8" t="s">
        <v>76</v>
      </c>
      <c r="I18" s="141">
        <v>89</v>
      </c>
      <c r="J18" s="8" t="s">
        <v>76</v>
      </c>
      <c r="K18" s="8"/>
      <c r="L18" s="140"/>
      <c r="M18" s="17" t="s">
        <v>23</v>
      </c>
    </row>
    <row r="19" spans="1:13" ht="17.25" thickBot="1" x14ac:dyDescent="0.3">
      <c r="A19" s="14">
        <v>12</v>
      </c>
      <c r="B19" s="24" t="s">
        <v>318</v>
      </c>
      <c r="C19" s="24" t="s">
        <v>268</v>
      </c>
      <c r="D19" s="19" t="s">
        <v>319</v>
      </c>
      <c r="E19" s="20"/>
      <c r="F19" s="28">
        <v>25</v>
      </c>
      <c r="G19" s="141" t="s">
        <v>320</v>
      </c>
      <c r="H19" s="8" t="s">
        <v>76</v>
      </c>
      <c r="I19" s="141">
        <v>86</v>
      </c>
      <c r="J19" s="8" t="s">
        <v>76</v>
      </c>
      <c r="K19" s="8"/>
      <c r="L19" s="140"/>
      <c r="M19" s="17" t="s">
        <v>23</v>
      </c>
    </row>
    <row r="20" spans="1:13" ht="48" thickBot="1" x14ac:dyDescent="0.3">
      <c r="A20" s="14">
        <v>13</v>
      </c>
      <c r="B20" s="24" t="s">
        <v>100</v>
      </c>
      <c r="C20" s="24" t="s">
        <v>91</v>
      </c>
      <c r="D20" s="19" t="s">
        <v>321</v>
      </c>
      <c r="E20" s="20"/>
      <c r="F20" s="28">
        <v>32</v>
      </c>
      <c r="G20" s="141">
        <v>15</v>
      </c>
      <c r="H20" s="8" t="s">
        <v>76</v>
      </c>
      <c r="I20" s="141">
        <v>95</v>
      </c>
      <c r="J20" s="8" t="s">
        <v>76</v>
      </c>
      <c r="K20" s="8" t="s">
        <v>22</v>
      </c>
      <c r="L20" s="146" t="s">
        <v>98</v>
      </c>
      <c r="M20" s="17" t="s">
        <v>24</v>
      </c>
    </row>
    <row r="21" spans="1:13" ht="17.25" thickBot="1" x14ac:dyDescent="0.3">
      <c r="A21" s="14">
        <v>14</v>
      </c>
      <c r="B21" s="24" t="s">
        <v>322</v>
      </c>
      <c r="C21" s="24" t="s">
        <v>323</v>
      </c>
      <c r="D21" s="19" t="s">
        <v>324</v>
      </c>
      <c r="E21" s="20" t="s">
        <v>8</v>
      </c>
      <c r="F21" s="28">
        <v>32</v>
      </c>
      <c r="G21" s="141" t="s">
        <v>320</v>
      </c>
      <c r="H21" s="8" t="s">
        <v>76</v>
      </c>
      <c r="I21" s="141">
        <v>81</v>
      </c>
      <c r="J21" s="8" t="s">
        <v>76</v>
      </c>
      <c r="K21" s="8"/>
      <c r="L21" s="140"/>
      <c r="M21" s="17" t="s">
        <v>23</v>
      </c>
    </row>
    <row r="22" spans="1:13" ht="17.25" thickBot="1" x14ac:dyDescent="0.3">
      <c r="A22" s="14">
        <v>15</v>
      </c>
      <c r="B22" s="24" t="s">
        <v>325</v>
      </c>
      <c r="C22" s="24" t="s">
        <v>326</v>
      </c>
      <c r="D22" s="19" t="s">
        <v>327</v>
      </c>
      <c r="E22" s="138" t="s">
        <v>8</v>
      </c>
      <c r="F22" s="28">
        <v>30</v>
      </c>
      <c r="G22" s="141">
        <v>13</v>
      </c>
      <c r="H22" s="8" t="s">
        <v>76</v>
      </c>
      <c r="I22" s="141" t="s">
        <v>236</v>
      </c>
      <c r="J22" s="8" t="s">
        <v>76</v>
      </c>
      <c r="K22" s="8"/>
      <c r="L22" s="140"/>
      <c r="M22" s="17" t="s">
        <v>23</v>
      </c>
    </row>
    <row r="23" spans="1:13" ht="17.25" thickBot="1" x14ac:dyDescent="0.3">
      <c r="A23" s="14">
        <v>16</v>
      </c>
      <c r="B23" s="24" t="s">
        <v>328</v>
      </c>
      <c r="C23" s="24" t="s">
        <v>15</v>
      </c>
      <c r="D23" s="19" t="s">
        <v>329</v>
      </c>
      <c r="E23" s="20" t="s">
        <v>8</v>
      </c>
      <c r="F23" s="28">
        <v>29</v>
      </c>
      <c r="G23" s="141" t="s">
        <v>286</v>
      </c>
      <c r="H23" s="8" t="s">
        <v>76</v>
      </c>
      <c r="I23" s="141" t="s">
        <v>330</v>
      </c>
      <c r="J23" s="8" t="s">
        <v>76</v>
      </c>
      <c r="K23" s="8"/>
      <c r="L23" s="140"/>
      <c r="M23" s="17" t="s">
        <v>23</v>
      </c>
    </row>
    <row r="24" spans="1:13" ht="17.25" thickBot="1" x14ac:dyDescent="0.3">
      <c r="A24" s="14">
        <v>17</v>
      </c>
      <c r="B24" s="24" t="s">
        <v>331</v>
      </c>
      <c r="C24" s="24" t="s">
        <v>332</v>
      </c>
      <c r="D24" s="26" t="s">
        <v>333</v>
      </c>
      <c r="E24" s="38" t="s">
        <v>8</v>
      </c>
      <c r="F24" s="28">
        <v>30</v>
      </c>
      <c r="G24" s="141">
        <v>11</v>
      </c>
      <c r="H24" s="8" t="s">
        <v>76</v>
      </c>
      <c r="I24" s="141" t="s">
        <v>334</v>
      </c>
      <c r="J24" s="8" t="s">
        <v>76</v>
      </c>
      <c r="K24" s="8"/>
      <c r="L24" s="140"/>
      <c r="M24" s="17" t="s">
        <v>23</v>
      </c>
    </row>
    <row r="25" spans="1:13" ht="18.75" x14ac:dyDescent="0.3">
      <c r="A25" s="150" t="s">
        <v>335</v>
      </c>
      <c r="B25" s="150"/>
      <c r="C25" s="3"/>
      <c r="D25" s="10"/>
      <c r="E25" s="10"/>
      <c r="F25" s="10"/>
      <c r="G25" s="10"/>
      <c r="H25" s="11"/>
      <c r="I25" s="12"/>
      <c r="J25" s="12"/>
      <c r="K25" s="151" t="s">
        <v>10</v>
      </c>
      <c r="L25" s="151"/>
      <c r="M25" s="151"/>
    </row>
    <row r="26" spans="1:13" ht="16.5" x14ac:dyDescent="0.25">
      <c r="A26" s="5"/>
      <c r="B26" s="3" t="s">
        <v>337</v>
      </c>
      <c r="C26" s="4"/>
      <c r="D26" s="144"/>
      <c r="E26" s="135"/>
      <c r="F26" s="135"/>
      <c r="G26" s="135"/>
      <c r="H26" s="135"/>
      <c r="I26" s="135"/>
      <c r="J26" s="135"/>
      <c r="K26" s="10"/>
      <c r="L26" s="15"/>
      <c r="M26" s="1"/>
    </row>
    <row r="27" spans="1:13" ht="16.5" x14ac:dyDescent="0.25">
      <c r="A27" s="5"/>
      <c r="B27" s="3" t="s">
        <v>217</v>
      </c>
      <c r="C27" s="3"/>
      <c r="D27" s="135"/>
      <c r="E27" s="13" t="s">
        <v>17</v>
      </c>
      <c r="F27" s="13"/>
      <c r="G27" s="13"/>
      <c r="H27" s="13"/>
      <c r="I27" s="13"/>
      <c r="J27" s="13"/>
      <c r="K27" s="152" t="s">
        <v>336</v>
      </c>
      <c r="L27" s="152"/>
      <c r="M27" s="152"/>
    </row>
    <row r="28" spans="1:13" ht="16.5" x14ac:dyDescent="0.25">
      <c r="B28" s="3" t="s">
        <v>338</v>
      </c>
    </row>
    <row r="29" spans="1:13" x14ac:dyDescent="0.25">
      <c r="B29" s="147" t="s">
        <v>222</v>
      </c>
    </row>
  </sheetData>
  <mergeCells count="14">
    <mergeCell ref="M6:M7"/>
    <mergeCell ref="A25:B25"/>
    <mergeCell ref="K25:M25"/>
    <mergeCell ref="K27:M27"/>
    <mergeCell ref="A3:L3"/>
    <mergeCell ref="A4:L4"/>
    <mergeCell ref="A6:A7"/>
    <mergeCell ref="B6:C7"/>
    <mergeCell ref="D6:D7"/>
    <mergeCell ref="E6:E7"/>
    <mergeCell ref="F6:F7"/>
    <mergeCell ref="G6:J6"/>
    <mergeCell ref="K6:K7"/>
    <mergeCell ref="L6:L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A16" workbookViewId="0">
      <selection activeCell="B30" sqref="B30:B32"/>
    </sheetView>
  </sheetViews>
  <sheetFormatPr defaultRowHeight="15" x14ac:dyDescent="0.25"/>
  <cols>
    <col min="1" max="1" width="6.28515625" customWidth="1"/>
    <col min="2" max="2" width="17.42578125" customWidth="1"/>
    <col min="3" max="3" width="6" customWidth="1"/>
    <col min="4" max="4" width="12.85546875" customWidth="1"/>
    <col min="5" max="5" width="6.7109375" customWidth="1"/>
    <col min="6" max="6" width="10.42578125" customWidth="1"/>
    <col min="7" max="7" width="8.140625" customWidth="1"/>
    <col min="8" max="8" width="13" customWidth="1"/>
    <col min="9" max="9" width="9.28515625" customWidth="1"/>
    <col min="10" max="10" width="11.7109375" customWidth="1"/>
    <col min="11" max="11" width="13.140625" customWidth="1"/>
    <col min="12" max="12" width="17.42578125" customWidth="1"/>
    <col min="13" max="13" width="8.42578125" customWidth="1"/>
  </cols>
  <sheetData>
    <row r="1" spans="1:13" ht="16.5" x14ac:dyDescent="0.25">
      <c r="A1" s="5" t="s">
        <v>0</v>
      </c>
      <c r="B1" s="3"/>
      <c r="C1" s="15"/>
      <c r="D1" s="7"/>
      <c r="E1" s="5"/>
      <c r="F1" s="5"/>
      <c r="G1" s="7"/>
      <c r="H1" s="7"/>
      <c r="I1" s="7"/>
      <c r="J1" s="7"/>
      <c r="K1" s="15"/>
      <c r="L1" s="5"/>
      <c r="M1" s="1"/>
    </row>
    <row r="2" spans="1:13" ht="16.5" x14ac:dyDescent="0.25">
      <c r="A2" s="6" t="s">
        <v>27</v>
      </c>
      <c r="B2" s="22" t="s">
        <v>224</v>
      </c>
      <c r="C2" s="15"/>
      <c r="D2" s="7"/>
      <c r="E2" s="5"/>
      <c r="F2" s="5"/>
      <c r="G2" s="7"/>
      <c r="H2" s="7"/>
      <c r="I2" s="7"/>
      <c r="J2" s="7"/>
      <c r="K2" s="15"/>
      <c r="L2" s="5"/>
      <c r="M2" s="1"/>
    </row>
    <row r="3" spans="1:13" ht="20.25" x14ac:dyDescent="0.3">
      <c r="A3" s="153" t="s">
        <v>26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5"/>
      <c r="M3" s="1"/>
    </row>
    <row r="4" spans="1:13" ht="20.25" x14ac:dyDescent="0.3">
      <c r="A4" s="153" t="s">
        <v>93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5"/>
      <c r="M4" s="1"/>
    </row>
    <row r="5" spans="1:13" ht="18.75" x14ac:dyDescent="0.3">
      <c r="A5" s="5"/>
      <c r="B5" s="3"/>
      <c r="C5" s="15"/>
      <c r="D5" s="7"/>
      <c r="E5" s="5"/>
      <c r="F5" s="5"/>
      <c r="G5" s="7"/>
      <c r="H5" s="7"/>
      <c r="I5" s="7"/>
      <c r="J5" s="7"/>
      <c r="K5" s="15"/>
      <c r="L5" s="9" t="s">
        <v>29</v>
      </c>
      <c r="M5" s="1"/>
    </row>
    <row r="6" spans="1:13" ht="18.75" x14ac:dyDescent="0.25">
      <c r="A6" s="156" t="s">
        <v>1</v>
      </c>
      <c r="B6" s="157" t="s">
        <v>4</v>
      </c>
      <c r="C6" s="157"/>
      <c r="D6" s="156" t="s">
        <v>7</v>
      </c>
      <c r="E6" s="156" t="s">
        <v>5</v>
      </c>
      <c r="F6" s="156" t="s">
        <v>6</v>
      </c>
      <c r="G6" s="158" t="s">
        <v>279</v>
      </c>
      <c r="H6" s="159"/>
      <c r="I6" s="159"/>
      <c r="J6" s="160"/>
      <c r="K6" s="156" t="s">
        <v>19</v>
      </c>
      <c r="L6" s="161" t="s">
        <v>20</v>
      </c>
      <c r="M6" s="148" t="s">
        <v>21</v>
      </c>
    </row>
    <row r="7" spans="1:13" ht="56.25" x14ac:dyDescent="0.25">
      <c r="A7" s="156"/>
      <c r="B7" s="157"/>
      <c r="C7" s="157"/>
      <c r="D7" s="156"/>
      <c r="E7" s="156"/>
      <c r="F7" s="156"/>
      <c r="G7" s="56" t="s">
        <v>2</v>
      </c>
      <c r="H7" s="56" t="s">
        <v>18</v>
      </c>
      <c r="I7" s="56" t="s">
        <v>3</v>
      </c>
      <c r="J7" s="56" t="s">
        <v>18</v>
      </c>
      <c r="K7" s="156"/>
      <c r="L7" s="162"/>
      <c r="M7" s="149"/>
    </row>
    <row r="8" spans="1:13" ht="16.5" x14ac:dyDescent="0.25">
      <c r="A8" s="14">
        <v>1</v>
      </c>
      <c r="B8" s="71" t="s">
        <v>31</v>
      </c>
      <c r="C8" s="71" t="s">
        <v>11</v>
      </c>
      <c r="D8" s="73" t="s">
        <v>63</v>
      </c>
      <c r="E8" s="123" t="s">
        <v>8</v>
      </c>
      <c r="F8" s="124">
        <v>43</v>
      </c>
      <c r="G8" s="39" t="s">
        <v>198</v>
      </c>
      <c r="H8" s="8" t="s">
        <v>76</v>
      </c>
      <c r="I8" s="39" t="s">
        <v>225</v>
      </c>
      <c r="J8" s="8" t="s">
        <v>76</v>
      </c>
      <c r="K8" s="67" t="s">
        <v>22</v>
      </c>
      <c r="L8" s="68" t="s">
        <v>98</v>
      </c>
      <c r="M8" s="67" t="s">
        <v>24</v>
      </c>
    </row>
    <row r="9" spans="1:13" ht="16.5" x14ac:dyDescent="0.25">
      <c r="A9" s="14">
        <v>2</v>
      </c>
      <c r="B9" s="24" t="s">
        <v>226</v>
      </c>
      <c r="C9" s="25" t="s">
        <v>97</v>
      </c>
      <c r="D9" s="26">
        <v>44221</v>
      </c>
      <c r="E9" s="24"/>
      <c r="F9" s="48">
        <v>44</v>
      </c>
      <c r="G9" s="48" t="s">
        <v>71</v>
      </c>
      <c r="H9" s="8" t="s">
        <v>76</v>
      </c>
      <c r="I9" s="48" t="s">
        <v>227</v>
      </c>
      <c r="J9" s="8" t="s">
        <v>76</v>
      </c>
      <c r="K9" s="67"/>
      <c r="L9" s="68"/>
      <c r="M9" s="67" t="s">
        <v>23</v>
      </c>
    </row>
    <row r="10" spans="1:13" ht="16.5" x14ac:dyDescent="0.25">
      <c r="A10" s="14">
        <v>3</v>
      </c>
      <c r="B10" s="71" t="s">
        <v>35</v>
      </c>
      <c r="C10" s="71" t="s">
        <v>12</v>
      </c>
      <c r="D10" s="73" t="s">
        <v>65</v>
      </c>
      <c r="E10" s="123"/>
      <c r="F10" s="48">
        <v>41</v>
      </c>
      <c r="G10" s="48" t="s">
        <v>228</v>
      </c>
      <c r="H10" s="8" t="s">
        <v>76</v>
      </c>
      <c r="I10" s="48">
        <v>101</v>
      </c>
      <c r="J10" s="8" t="s">
        <v>76</v>
      </c>
      <c r="K10" s="67"/>
      <c r="L10" s="68"/>
      <c r="M10" s="67" t="s">
        <v>23</v>
      </c>
    </row>
    <row r="11" spans="1:13" ht="16.5" x14ac:dyDescent="0.25">
      <c r="A11" s="14">
        <v>4</v>
      </c>
      <c r="B11" s="94" t="s">
        <v>105</v>
      </c>
      <c r="C11" s="125" t="s">
        <v>229</v>
      </c>
      <c r="D11" s="19" t="s">
        <v>230</v>
      </c>
      <c r="E11" s="126" t="s">
        <v>8</v>
      </c>
      <c r="F11" s="48">
        <v>43</v>
      </c>
      <c r="G11" s="48" t="s">
        <v>231</v>
      </c>
      <c r="H11" s="8" t="s">
        <v>76</v>
      </c>
      <c r="I11" s="48" t="s">
        <v>232</v>
      </c>
      <c r="J11" s="8" t="s">
        <v>76</v>
      </c>
      <c r="K11" s="67"/>
      <c r="L11" s="68"/>
      <c r="M11" s="67" t="s">
        <v>23</v>
      </c>
    </row>
    <row r="12" spans="1:13" ht="16.5" x14ac:dyDescent="0.25">
      <c r="A12" s="14">
        <v>5</v>
      </c>
      <c r="B12" s="94" t="s">
        <v>233</v>
      </c>
      <c r="C12" s="24" t="s">
        <v>234</v>
      </c>
      <c r="D12" s="19" t="s">
        <v>235</v>
      </c>
      <c r="E12" s="20" t="s">
        <v>8</v>
      </c>
      <c r="F12" s="48">
        <v>37</v>
      </c>
      <c r="G12" s="48" t="s">
        <v>70</v>
      </c>
      <c r="H12" s="8" t="s">
        <v>76</v>
      </c>
      <c r="I12" s="48" t="s">
        <v>236</v>
      </c>
      <c r="J12" s="8" t="s">
        <v>76</v>
      </c>
      <c r="K12" s="67"/>
      <c r="L12" s="68"/>
      <c r="M12" s="67" t="s">
        <v>23</v>
      </c>
    </row>
    <row r="13" spans="1:13" ht="16.5" x14ac:dyDescent="0.25">
      <c r="A13" s="14">
        <v>6</v>
      </c>
      <c r="B13" s="71" t="s">
        <v>40</v>
      </c>
      <c r="C13" s="127" t="s">
        <v>41</v>
      </c>
      <c r="D13" s="73" t="s">
        <v>66</v>
      </c>
      <c r="E13" s="123" t="s">
        <v>8</v>
      </c>
      <c r="F13" s="48">
        <v>39</v>
      </c>
      <c r="G13" s="48">
        <v>15</v>
      </c>
      <c r="H13" s="8" t="s">
        <v>76</v>
      </c>
      <c r="I13" s="48" t="s">
        <v>237</v>
      </c>
      <c r="J13" s="8" t="s">
        <v>76</v>
      </c>
      <c r="K13" s="67"/>
      <c r="L13" s="68"/>
      <c r="M13" s="67" t="s">
        <v>23</v>
      </c>
    </row>
    <row r="14" spans="1:13" ht="16.5" x14ac:dyDescent="0.25">
      <c r="A14" s="14">
        <v>7</v>
      </c>
      <c r="B14" s="24" t="s">
        <v>238</v>
      </c>
      <c r="C14" s="24" t="s">
        <v>42</v>
      </c>
      <c r="D14" s="19" t="s">
        <v>239</v>
      </c>
      <c r="E14" s="20"/>
      <c r="F14" s="48">
        <v>34</v>
      </c>
      <c r="G14" s="48" t="s">
        <v>240</v>
      </c>
      <c r="H14" s="8" t="s">
        <v>76</v>
      </c>
      <c r="I14" s="48">
        <v>92</v>
      </c>
      <c r="J14" s="8" t="s">
        <v>76</v>
      </c>
      <c r="K14" s="67"/>
      <c r="L14" s="68"/>
      <c r="M14" s="67" t="s">
        <v>23</v>
      </c>
    </row>
    <row r="15" spans="1:13" ht="16.5" x14ac:dyDescent="0.25">
      <c r="A15" s="14">
        <v>8</v>
      </c>
      <c r="B15" s="63" t="s">
        <v>241</v>
      </c>
      <c r="C15" s="94" t="s">
        <v>242</v>
      </c>
      <c r="D15" s="19" t="s">
        <v>243</v>
      </c>
      <c r="E15" s="20" t="s">
        <v>8</v>
      </c>
      <c r="F15" s="48">
        <v>41</v>
      </c>
      <c r="G15" s="48" t="s">
        <v>199</v>
      </c>
      <c r="H15" s="8" t="s">
        <v>76</v>
      </c>
      <c r="I15" s="2">
        <v>92</v>
      </c>
      <c r="J15" s="8" t="s">
        <v>76</v>
      </c>
      <c r="K15" s="67" t="s">
        <v>22</v>
      </c>
      <c r="L15" s="68" t="s">
        <v>98</v>
      </c>
      <c r="M15" s="67" t="s">
        <v>24</v>
      </c>
    </row>
    <row r="16" spans="1:13" ht="16.5" x14ac:dyDescent="0.25">
      <c r="A16" s="14">
        <v>9</v>
      </c>
      <c r="B16" s="128" t="s">
        <v>244</v>
      </c>
      <c r="C16" s="129" t="s">
        <v>242</v>
      </c>
      <c r="D16" s="37" t="s">
        <v>245</v>
      </c>
      <c r="E16" s="38" t="s">
        <v>8</v>
      </c>
      <c r="F16" s="48">
        <v>35</v>
      </c>
      <c r="G16" s="48" t="s">
        <v>246</v>
      </c>
      <c r="H16" s="8" t="s">
        <v>76</v>
      </c>
      <c r="I16" s="48" t="s">
        <v>236</v>
      </c>
      <c r="J16" s="8" t="s">
        <v>76</v>
      </c>
      <c r="K16" s="67"/>
      <c r="L16" s="68"/>
      <c r="M16" s="67" t="s">
        <v>23</v>
      </c>
    </row>
    <row r="17" spans="1:13" ht="16.5" x14ac:dyDescent="0.25">
      <c r="A17" s="14">
        <v>10</v>
      </c>
      <c r="B17" s="90" t="s">
        <v>44</v>
      </c>
      <c r="C17" s="90" t="s">
        <v>45</v>
      </c>
      <c r="D17" s="41" t="s">
        <v>247</v>
      </c>
      <c r="E17" s="42"/>
      <c r="F17" s="48">
        <v>44</v>
      </c>
      <c r="G17" s="48">
        <v>14</v>
      </c>
      <c r="H17" s="8" t="s">
        <v>76</v>
      </c>
      <c r="I17" s="48" t="s">
        <v>248</v>
      </c>
      <c r="J17" s="8" t="s">
        <v>76</v>
      </c>
      <c r="K17" s="67"/>
      <c r="L17" s="88"/>
      <c r="M17" s="89" t="s">
        <v>23</v>
      </c>
    </row>
    <row r="18" spans="1:13" ht="16.5" x14ac:dyDescent="0.25">
      <c r="A18" s="14">
        <v>11</v>
      </c>
      <c r="B18" s="128" t="s">
        <v>249</v>
      </c>
      <c r="C18" s="129" t="s">
        <v>47</v>
      </c>
      <c r="D18" s="37" t="s">
        <v>250</v>
      </c>
      <c r="E18" s="38"/>
      <c r="F18" s="48">
        <v>37</v>
      </c>
      <c r="G18" s="48" t="s">
        <v>251</v>
      </c>
      <c r="H18" s="8" t="s">
        <v>75</v>
      </c>
      <c r="I18" s="48">
        <v>97</v>
      </c>
      <c r="J18" s="8" t="s">
        <v>76</v>
      </c>
      <c r="K18" s="8" t="s">
        <v>75</v>
      </c>
      <c r="L18" s="68" t="s">
        <v>275</v>
      </c>
      <c r="M18" s="67" t="s">
        <v>24</v>
      </c>
    </row>
    <row r="19" spans="1:13" ht="16.5" x14ac:dyDescent="0.25">
      <c r="A19" s="14">
        <v>12</v>
      </c>
      <c r="B19" s="90" t="s">
        <v>252</v>
      </c>
      <c r="C19" s="90" t="s">
        <v>86</v>
      </c>
      <c r="D19" s="41" t="s">
        <v>253</v>
      </c>
      <c r="E19" s="42"/>
      <c r="F19" s="48">
        <v>42</v>
      </c>
      <c r="G19" s="48" t="s">
        <v>254</v>
      </c>
      <c r="H19" s="8" t="s">
        <v>75</v>
      </c>
      <c r="I19" s="48" t="s">
        <v>255</v>
      </c>
      <c r="J19" s="8" t="s">
        <v>76</v>
      </c>
      <c r="K19" s="8" t="s">
        <v>75</v>
      </c>
      <c r="L19" s="68" t="s">
        <v>275</v>
      </c>
      <c r="M19" s="67" t="s">
        <v>24</v>
      </c>
    </row>
    <row r="20" spans="1:13" ht="16.5" x14ac:dyDescent="0.25">
      <c r="A20" s="14">
        <v>13</v>
      </c>
      <c r="B20" s="24" t="s">
        <v>256</v>
      </c>
      <c r="C20" s="25" t="s">
        <v>25</v>
      </c>
      <c r="D20" s="19" t="s">
        <v>257</v>
      </c>
      <c r="E20" s="20" t="s">
        <v>8</v>
      </c>
      <c r="F20" s="48">
        <v>36</v>
      </c>
      <c r="G20" s="48" t="s">
        <v>258</v>
      </c>
      <c r="H20" s="8" t="s">
        <v>76</v>
      </c>
      <c r="I20" s="48">
        <v>92</v>
      </c>
      <c r="J20" s="8" t="s">
        <v>76</v>
      </c>
      <c r="K20" s="67" t="s">
        <v>22</v>
      </c>
      <c r="L20" s="68" t="s">
        <v>98</v>
      </c>
      <c r="M20" s="67" t="s">
        <v>24</v>
      </c>
    </row>
    <row r="21" spans="1:13" ht="16.5" x14ac:dyDescent="0.25">
      <c r="A21" s="14">
        <v>14</v>
      </c>
      <c r="B21" s="24" t="s">
        <v>52</v>
      </c>
      <c r="C21" s="24" t="s">
        <v>53</v>
      </c>
      <c r="D21" s="19" t="s">
        <v>68</v>
      </c>
      <c r="E21" s="20"/>
      <c r="F21" s="48">
        <v>44</v>
      </c>
      <c r="G21" s="48" t="s">
        <v>259</v>
      </c>
      <c r="H21" s="8" t="s">
        <v>76</v>
      </c>
      <c r="I21" s="48" t="s">
        <v>260</v>
      </c>
      <c r="J21" s="8" t="s">
        <v>76</v>
      </c>
      <c r="K21" s="67"/>
      <c r="L21" s="68"/>
      <c r="M21" s="93" t="s">
        <v>23</v>
      </c>
    </row>
    <row r="22" spans="1:13" ht="16.5" x14ac:dyDescent="0.25">
      <c r="A22" s="14">
        <v>15</v>
      </c>
      <c r="B22" s="24" t="s">
        <v>261</v>
      </c>
      <c r="C22" s="24" t="s">
        <v>55</v>
      </c>
      <c r="D22" s="19" t="s">
        <v>250</v>
      </c>
      <c r="E22" s="20" t="s">
        <v>8</v>
      </c>
      <c r="F22" s="48">
        <v>37</v>
      </c>
      <c r="G22" s="48" t="s">
        <v>71</v>
      </c>
      <c r="H22" s="8" t="s">
        <v>76</v>
      </c>
      <c r="I22" s="48" t="s">
        <v>72</v>
      </c>
      <c r="J22" s="8" t="s">
        <v>76</v>
      </c>
      <c r="K22" s="67"/>
      <c r="L22" s="68"/>
      <c r="M22" s="67" t="s">
        <v>23</v>
      </c>
    </row>
    <row r="23" spans="1:13" ht="16.5" x14ac:dyDescent="0.25">
      <c r="A23" s="14">
        <v>16</v>
      </c>
      <c r="B23" s="130" t="s">
        <v>262</v>
      </c>
      <c r="C23" s="130" t="s">
        <v>90</v>
      </c>
      <c r="D23" s="37" t="s">
        <v>263</v>
      </c>
      <c r="E23" s="38" t="s">
        <v>8</v>
      </c>
      <c r="F23" s="48">
        <v>35</v>
      </c>
      <c r="G23" s="48" t="s">
        <v>264</v>
      </c>
      <c r="H23" s="8" t="s">
        <v>76</v>
      </c>
      <c r="I23" s="48" t="s">
        <v>74</v>
      </c>
      <c r="J23" s="8" t="s">
        <v>76</v>
      </c>
      <c r="K23" s="67"/>
      <c r="L23" s="68"/>
      <c r="M23" s="67" t="s">
        <v>23</v>
      </c>
    </row>
    <row r="24" spans="1:13" ht="16.5" x14ac:dyDescent="0.25">
      <c r="A24" s="14">
        <v>17</v>
      </c>
      <c r="B24" s="91" t="s">
        <v>265</v>
      </c>
      <c r="C24" s="131" t="s">
        <v>14</v>
      </c>
      <c r="D24" s="37" t="s">
        <v>266</v>
      </c>
      <c r="E24" s="38" t="s">
        <v>8</v>
      </c>
      <c r="F24" s="48">
        <v>41</v>
      </c>
      <c r="G24" s="48" t="s">
        <v>240</v>
      </c>
      <c r="H24" s="8" t="s">
        <v>76</v>
      </c>
      <c r="I24" s="48" t="s">
        <v>202</v>
      </c>
      <c r="J24" s="8" t="s">
        <v>76</v>
      </c>
      <c r="K24" s="67"/>
      <c r="L24" s="68"/>
      <c r="M24" s="67" t="s">
        <v>23</v>
      </c>
    </row>
    <row r="25" spans="1:13" ht="16.5" x14ac:dyDescent="0.25">
      <c r="A25" s="14">
        <v>18</v>
      </c>
      <c r="B25" s="91" t="s">
        <v>267</v>
      </c>
      <c r="C25" s="132" t="s">
        <v>268</v>
      </c>
      <c r="D25" s="37">
        <v>44560</v>
      </c>
      <c r="E25" s="38"/>
      <c r="F25" s="48">
        <v>33</v>
      </c>
      <c r="G25" s="48">
        <v>16</v>
      </c>
      <c r="H25" s="8" t="s">
        <v>85</v>
      </c>
      <c r="I25" s="48" t="s">
        <v>72</v>
      </c>
      <c r="J25" s="8" t="s">
        <v>76</v>
      </c>
      <c r="K25" s="67"/>
      <c r="L25" s="88"/>
      <c r="M25" s="89" t="s">
        <v>23</v>
      </c>
    </row>
    <row r="26" spans="1:13" ht="16.5" x14ac:dyDescent="0.25">
      <c r="A26" s="14">
        <v>19</v>
      </c>
      <c r="B26" s="91" t="s">
        <v>269</v>
      </c>
      <c r="C26" s="131" t="s">
        <v>270</v>
      </c>
      <c r="D26" s="133">
        <v>44287</v>
      </c>
      <c r="E26" s="38"/>
      <c r="F26" s="48">
        <v>41</v>
      </c>
      <c r="G26" s="48">
        <v>14</v>
      </c>
      <c r="H26" s="8" t="s">
        <v>76</v>
      </c>
      <c r="I26" s="48">
        <v>98</v>
      </c>
      <c r="J26" s="8" t="s">
        <v>76</v>
      </c>
      <c r="K26" s="67" t="s">
        <v>22</v>
      </c>
      <c r="L26" s="68" t="s">
        <v>98</v>
      </c>
      <c r="M26" s="67" t="s">
        <v>24</v>
      </c>
    </row>
    <row r="27" spans="1:13" ht="16.5" x14ac:dyDescent="0.25">
      <c r="A27" s="14">
        <v>20</v>
      </c>
      <c r="B27" s="130" t="s">
        <v>271</v>
      </c>
      <c r="C27" s="130" t="s">
        <v>15</v>
      </c>
      <c r="D27" s="133">
        <v>44545</v>
      </c>
      <c r="E27" s="134" t="s">
        <v>8</v>
      </c>
      <c r="F27" s="48">
        <v>33</v>
      </c>
      <c r="G27" s="48" t="s">
        <v>200</v>
      </c>
      <c r="H27" s="8" t="s">
        <v>76</v>
      </c>
      <c r="I27" s="48">
        <v>94</v>
      </c>
      <c r="J27" s="8" t="s">
        <v>76</v>
      </c>
      <c r="K27" s="67"/>
      <c r="L27" s="68"/>
      <c r="M27" s="67" t="s">
        <v>23</v>
      </c>
    </row>
    <row r="28" spans="1:13" ht="16.5" x14ac:dyDescent="0.25">
      <c r="A28" s="14">
        <v>21</v>
      </c>
      <c r="B28" s="94" t="s">
        <v>272</v>
      </c>
      <c r="C28" s="94" t="s">
        <v>169</v>
      </c>
      <c r="D28" s="19" t="s">
        <v>273</v>
      </c>
      <c r="E28" s="20" t="s">
        <v>8</v>
      </c>
      <c r="F28" s="48">
        <v>35</v>
      </c>
      <c r="G28" s="48" t="s">
        <v>274</v>
      </c>
      <c r="H28" s="8" t="s">
        <v>76</v>
      </c>
      <c r="I28" s="48">
        <v>96</v>
      </c>
      <c r="J28" s="8" t="s">
        <v>76</v>
      </c>
      <c r="K28" s="67"/>
      <c r="L28" s="68"/>
      <c r="M28" s="67" t="s">
        <v>23</v>
      </c>
    </row>
    <row r="29" spans="1:13" ht="18.75" x14ac:dyDescent="0.3">
      <c r="A29" s="150" t="s">
        <v>276</v>
      </c>
      <c r="B29" s="150"/>
      <c r="C29" s="3"/>
      <c r="D29" s="10"/>
      <c r="E29" s="10"/>
      <c r="F29" s="10"/>
      <c r="G29" s="10"/>
      <c r="H29" s="11"/>
      <c r="I29" s="51"/>
      <c r="J29" s="51"/>
      <c r="K29" s="57" t="s">
        <v>10</v>
      </c>
      <c r="L29" s="57"/>
    </row>
    <row r="30" spans="1:13" ht="16.5" x14ac:dyDescent="0.25">
      <c r="A30" s="5"/>
      <c r="B30" s="3" t="s">
        <v>216</v>
      </c>
      <c r="C30" s="4"/>
      <c r="D30" s="52"/>
      <c r="E30" s="55"/>
      <c r="F30" s="55"/>
      <c r="G30" s="55"/>
      <c r="H30" s="55"/>
      <c r="I30" s="55"/>
      <c r="J30" s="55"/>
      <c r="K30" s="10"/>
      <c r="L30" s="3"/>
    </row>
    <row r="31" spans="1:13" ht="18.75" x14ac:dyDescent="0.25">
      <c r="A31" s="5"/>
      <c r="B31" s="3" t="s">
        <v>92</v>
      </c>
      <c r="C31" s="53"/>
      <c r="D31" s="12"/>
      <c r="E31" s="11"/>
      <c r="F31" s="55"/>
      <c r="G31" s="55"/>
      <c r="H31" s="55"/>
      <c r="I31" s="55"/>
      <c r="J31" s="55"/>
      <c r="K31" s="54"/>
      <c r="L31" s="54"/>
    </row>
    <row r="32" spans="1:13" ht="16.5" x14ac:dyDescent="0.25">
      <c r="A32" s="5"/>
      <c r="B32" s="3" t="s">
        <v>277</v>
      </c>
      <c r="C32" s="15"/>
      <c r="D32" s="10"/>
      <c r="E32" s="55"/>
      <c r="F32" s="163"/>
      <c r="G32" s="163"/>
      <c r="H32" s="163"/>
      <c r="I32" s="163"/>
      <c r="J32" s="163"/>
      <c r="K32" s="18"/>
      <c r="L32" s="1"/>
    </row>
    <row r="33" spans="1:12" ht="16.5" x14ac:dyDescent="0.25">
      <c r="A33" s="5"/>
      <c r="B33" s="23"/>
      <c r="C33" s="3"/>
      <c r="D33" s="55"/>
      <c r="E33" s="13" t="s">
        <v>17</v>
      </c>
      <c r="F33" s="13"/>
      <c r="G33" s="13"/>
      <c r="H33" s="13"/>
      <c r="I33" s="13"/>
      <c r="J33" s="13"/>
      <c r="K33" s="54" t="s">
        <v>278</v>
      </c>
      <c r="L33" s="54"/>
    </row>
  </sheetData>
  <mergeCells count="13">
    <mergeCell ref="M6:M7"/>
    <mergeCell ref="A29:B29"/>
    <mergeCell ref="F32:J32"/>
    <mergeCell ref="A3:L3"/>
    <mergeCell ref="A4:L4"/>
    <mergeCell ref="A6:A7"/>
    <mergeCell ref="B6:C7"/>
    <mergeCell ref="D6:D7"/>
    <mergeCell ref="E6:E7"/>
    <mergeCell ref="F6:F7"/>
    <mergeCell ref="G6:J6"/>
    <mergeCell ref="K6:K7"/>
    <mergeCell ref="L6: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10" workbookViewId="0">
      <selection activeCell="A3" sqref="A3:L4"/>
    </sheetView>
  </sheetViews>
  <sheetFormatPr defaultRowHeight="15" x14ac:dyDescent="0.25"/>
  <cols>
    <col min="1" max="1" width="4.42578125" customWidth="1"/>
    <col min="2" max="2" width="19" customWidth="1"/>
    <col min="3" max="3" width="6.140625" customWidth="1"/>
    <col min="4" max="4" width="10.7109375" customWidth="1"/>
    <col min="5" max="5" width="7.28515625" customWidth="1"/>
    <col min="6" max="6" width="10.28515625" customWidth="1"/>
    <col min="7" max="7" width="11.42578125" customWidth="1"/>
    <col min="8" max="8" width="13.5703125" customWidth="1"/>
    <col min="10" max="10" width="13.85546875" customWidth="1"/>
    <col min="11" max="11" width="12" customWidth="1"/>
    <col min="12" max="12" width="15.42578125" customWidth="1"/>
    <col min="13" max="13" width="15" customWidth="1"/>
  </cols>
  <sheetData>
    <row r="1" spans="1:13" ht="16.5" x14ac:dyDescent="0.25">
      <c r="A1" s="29" t="s">
        <v>0</v>
      </c>
      <c r="B1" s="30"/>
      <c r="C1" s="31"/>
      <c r="D1" s="32"/>
      <c r="E1" s="29"/>
      <c r="F1" s="29"/>
      <c r="G1" s="32"/>
      <c r="H1" s="32"/>
      <c r="I1" s="32"/>
      <c r="J1" s="32"/>
      <c r="K1" s="31"/>
      <c r="L1" s="29"/>
      <c r="M1" s="1"/>
    </row>
    <row r="2" spans="1:13" ht="16.5" x14ac:dyDescent="0.25">
      <c r="A2" s="33" t="s">
        <v>27</v>
      </c>
      <c r="B2" s="34" t="s">
        <v>88</v>
      </c>
      <c r="C2" s="31"/>
      <c r="D2" s="32"/>
      <c r="E2" s="29"/>
      <c r="F2" s="29"/>
      <c r="G2" s="32"/>
      <c r="H2" s="32"/>
      <c r="I2" s="32"/>
      <c r="J2" s="32"/>
      <c r="K2" s="31"/>
      <c r="L2" s="29"/>
      <c r="M2" s="1"/>
    </row>
    <row r="3" spans="1:13" ht="20.25" x14ac:dyDescent="0.3">
      <c r="A3" s="153" t="s">
        <v>26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5"/>
      <c r="M3" s="35"/>
    </row>
    <row r="4" spans="1:13" ht="20.25" x14ac:dyDescent="0.3">
      <c r="A4" s="153" t="s">
        <v>93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5"/>
      <c r="M4" s="35"/>
    </row>
    <row r="5" spans="1:13" ht="18.75" x14ac:dyDescent="0.3">
      <c r="A5" s="29"/>
      <c r="B5" s="30"/>
      <c r="C5" s="31"/>
      <c r="D5" s="32"/>
      <c r="E5" s="29"/>
      <c r="F5" s="29"/>
      <c r="G5" s="32"/>
      <c r="H5" s="32"/>
      <c r="I5" s="32"/>
      <c r="J5" s="32"/>
      <c r="K5" s="31"/>
      <c r="L5" s="36" t="s">
        <v>29</v>
      </c>
      <c r="M5" s="1"/>
    </row>
    <row r="6" spans="1:13" ht="18.75" x14ac:dyDescent="0.25">
      <c r="A6" s="156" t="s">
        <v>1</v>
      </c>
      <c r="B6" s="157" t="s">
        <v>4</v>
      </c>
      <c r="C6" s="157"/>
      <c r="D6" s="156" t="s">
        <v>7</v>
      </c>
      <c r="E6" s="156" t="s">
        <v>5</v>
      </c>
      <c r="F6" s="156" t="s">
        <v>6</v>
      </c>
      <c r="G6" s="158" t="s">
        <v>223</v>
      </c>
      <c r="H6" s="159"/>
      <c r="I6" s="159"/>
      <c r="J6" s="160"/>
      <c r="K6" s="156" t="s">
        <v>19</v>
      </c>
      <c r="L6" s="161" t="s">
        <v>20</v>
      </c>
      <c r="M6" s="148" t="s">
        <v>21</v>
      </c>
    </row>
    <row r="7" spans="1:13" ht="56.25" x14ac:dyDescent="0.25">
      <c r="A7" s="156"/>
      <c r="B7" s="157"/>
      <c r="C7" s="157"/>
      <c r="D7" s="156"/>
      <c r="E7" s="156"/>
      <c r="F7" s="156"/>
      <c r="G7" s="56" t="s">
        <v>2</v>
      </c>
      <c r="H7" s="56" t="s">
        <v>18</v>
      </c>
      <c r="I7" s="56" t="s">
        <v>3</v>
      </c>
      <c r="J7" s="56" t="s">
        <v>18</v>
      </c>
      <c r="K7" s="156"/>
      <c r="L7" s="162"/>
      <c r="M7" s="149"/>
    </row>
    <row r="8" spans="1:13" ht="16.5" x14ac:dyDescent="0.25">
      <c r="A8" s="103">
        <v>1</v>
      </c>
      <c r="B8" s="104" t="s">
        <v>94</v>
      </c>
      <c r="C8" s="105" t="s">
        <v>83</v>
      </c>
      <c r="D8" s="106" t="s">
        <v>203</v>
      </c>
      <c r="E8" s="38" t="s">
        <v>8</v>
      </c>
      <c r="F8" s="27">
        <v>40</v>
      </c>
      <c r="G8" s="39">
        <v>12.1</v>
      </c>
      <c r="H8" s="21" t="s">
        <v>76</v>
      </c>
      <c r="I8" s="39">
        <v>93.8</v>
      </c>
      <c r="J8" s="21" t="s">
        <v>76</v>
      </c>
      <c r="K8" s="21"/>
      <c r="L8" s="16"/>
      <c r="M8" s="17" t="s">
        <v>23</v>
      </c>
    </row>
    <row r="9" spans="1:13" ht="16.5" x14ac:dyDescent="0.25">
      <c r="A9" s="103">
        <v>2</v>
      </c>
      <c r="B9" s="105" t="s">
        <v>95</v>
      </c>
      <c r="C9" s="105" t="s">
        <v>83</v>
      </c>
      <c r="D9" s="107" t="s">
        <v>204</v>
      </c>
      <c r="E9" s="38" t="s">
        <v>8</v>
      </c>
      <c r="F9" s="28">
        <v>35</v>
      </c>
      <c r="G9" s="28">
        <v>13.4</v>
      </c>
      <c r="H9" s="21" t="s">
        <v>76</v>
      </c>
      <c r="I9" s="28">
        <v>91</v>
      </c>
      <c r="J9" s="21" t="s">
        <v>76</v>
      </c>
      <c r="K9" s="21"/>
      <c r="L9" s="16"/>
      <c r="M9" s="17" t="s">
        <v>23</v>
      </c>
    </row>
    <row r="10" spans="1:13" ht="16.5" x14ac:dyDescent="0.25">
      <c r="A10" s="103">
        <v>3</v>
      </c>
      <c r="B10" s="105" t="s">
        <v>30</v>
      </c>
      <c r="C10" s="105" t="s">
        <v>11</v>
      </c>
      <c r="D10" s="108" t="s">
        <v>62</v>
      </c>
      <c r="E10" s="40" t="s">
        <v>8</v>
      </c>
      <c r="F10" s="28">
        <v>43</v>
      </c>
      <c r="G10" s="28">
        <v>15.5</v>
      </c>
      <c r="H10" s="21" t="s">
        <v>76</v>
      </c>
      <c r="I10" s="28">
        <v>98.6</v>
      </c>
      <c r="J10" s="21" t="s">
        <v>76</v>
      </c>
      <c r="K10" s="21"/>
      <c r="L10" s="16"/>
      <c r="M10" s="17" t="s">
        <v>23</v>
      </c>
    </row>
    <row r="11" spans="1:13" ht="16.5" x14ac:dyDescent="0.25">
      <c r="A11" s="103">
        <v>4</v>
      </c>
      <c r="B11" s="105" t="s">
        <v>32</v>
      </c>
      <c r="C11" s="105" t="s">
        <v>33</v>
      </c>
      <c r="D11" s="108" t="s">
        <v>64</v>
      </c>
      <c r="E11" s="40" t="s">
        <v>8</v>
      </c>
      <c r="F11" s="28">
        <v>37</v>
      </c>
      <c r="G11" s="28">
        <v>12.7</v>
      </c>
      <c r="H11" s="21" t="s">
        <v>76</v>
      </c>
      <c r="I11" s="28">
        <v>91</v>
      </c>
      <c r="J11" s="21" t="s">
        <v>76</v>
      </c>
      <c r="K11" s="21"/>
      <c r="L11" s="16"/>
      <c r="M11" s="17" t="s">
        <v>23</v>
      </c>
    </row>
    <row r="12" spans="1:13" ht="16.5" x14ac:dyDescent="0.25">
      <c r="A12" s="103">
        <v>5</v>
      </c>
      <c r="B12" s="105" t="s">
        <v>96</v>
      </c>
      <c r="C12" s="105" t="s">
        <v>97</v>
      </c>
      <c r="D12" s="108" t="s">
        <v>205</v>
      </c>
      <c r="E12" s="42"/>
      <c r="F12" s="28">
        <v>36</v>
      </c>
      <c r="G12" s="28">
        <v>14.5</v>
      </c>
      <c r="H12" s="21" t="s">
        <v>76</v>
      </c>
      <c r="I12" s="28">
        <v>96.5</v>
      </c>
      <c r="J12" s="21" t="s">
        <v>76</v>
      </c>
      <c r="K12" s="21"/>
      <c r="L12" s="16"/>
      <c r="M12" s="17" t="s">
        <v>23</v>
      </c>
    </row>
    <row r="13" spans="1:13" ht="16.5" x14ac:dyDescent="0.25">
      <c r="A13" s="103">
        <v>6</v>
      </c>
      <c r="B13" s="105" t="s">
        <v>36</v>
      </c>
      <c r="C13" s="105" t="s">
        <v>37</v>
      </c>
      <c r="D13" s="108" t="s">
        <v>62</v>
      </c>
      <c r="E13" s="38" t="s">
        <v>8</v>
      </c>
      <c r="F13" s="28">
        <v>43</v>
      </c>
      <c r="G13" s="28">
        <v>13.4</v>
      </c>
      <c r="H13" s="21" t="s">
        <v>76</v>
      </c>
      <c r="I13" s="28">
        <v>93.2</v>
      </c>
      <c r="J13" s="21" t="s">
        <v>76</v>
      </c>
      <c r="K13" s="21" t="s">
        <v>22</v>
      </c>
      <c r="L13" s="16" t="s">
        <v>98</v>
      </c>
      <c r="M13" s="17" t="s">
        <v>24</v>
      </c>
    </row>
    <row r="14" spans="1:13" ht="16.5" x14ac:dyDescent="0.25">
      <c r="A14" s="103">
        <v>7</v>
      </c>
      <c r="B14" s="109" t="s">
        <v>99</v>
      </c>
      <c r="C14" s="109" t="s">
        <v>28</v>
      </c>
      <c r="D14" s="110">
        <v>44299</v>
      </c>
      <c r="E14" s="40" t="s">
        <v>8</v>
      </c>
      <c r="F14" s="28">
        <v>41</v>
      </c>
      <c r="G14" s="28">
        <v>11.7</v>
      </c>
      <c r="H14" s="21" t="s">
        <v>76</v>
      </c>
      <c r="I14" s="28">
        <v>89.8</v>
      </c>
      <c r="J14" s="21" t="s">
        <v>76</v>
      </c>
      <c r="K14" s="21"/>
      <c r="L14" s="16"/>
      <c r="M14" s="17" t="s">
        <v>23</v>
      </c>
    </row>
    <row r="15" spans="1:13" ht="16.5" x14ac:dyDescent="0.25">
      <c r="A15" s="103">
        <v>8</v>
      </c>
      <c r="B15" s="105" t="s">
        <v>34</v>
      </c>
      <c r="C15" s="105" t="s">
        <v>13</v>
      </c>
      <c r="D15" s="108" t="s">
        <v>206</v>
      </c>
      <c r="E15" s="40"/>
      <c r="F15" s="28">
        <v>38</v>
      </c>
      <c r="G15" s="28">
        <v>13.4</v>
      </c>
      <c r="H15" s="21" t="s">
        <v>76</v>
      </c>
      <c r="I15" s="2">
        <v>92.3</v>
      </c>
      <c r="J15" s="21" t="s">
        <v>76</v>
      </c>
      <c r="K15" s="21"/>
      <c r="L15" s="16"/>
      <c r="M15" s="17" t="s">
        <v>23</v>
      </c>
    </row>
    <row r="16" spans="1:13" ht="16.5" x14ac:dyDescent="0.25">
      <c r="A16" s="103">
        <v>9</v>
      </c>
      <c r="B16" s="109" t="s">
        <v>100</v>
      </c>
      <c r="C16" s="109" t="s">
        <v>13</v>
      </c>
      <c r="D16" s="110" t="s">
        <v>207</v>
      </c>
      <c r="E16" s="43"/>
      <c r="F16" s="28">
        <v>44</v>
      </c>
      <c r="G16" s="28">
        <v>24</v>
      </c>
      <c r="H16" s="21" t="s">
        <v>85</v>
      </c>
      <c r="I16" s="28">
        <v>112</v>
      </c>
      <c r="J16" s="21" t="s">
        <v>101</v>
      </c>
      <c r="K16" s="21"/>
      <c r="L16" s="16"/>
      <c r="M16" s="17" t="s">
        <v>23</v>
      </c>
    </row>
    <row r="17" spans="1:13" ht="16.5" x14ac:dyDescent="0.25">
      <c r="A17" s="103">
        <v>10</v>
      </c>
      <c r="B17" s="109" t="s">
        <v>102</v>
      </c>
      <c r="C17" s="109" t="s">
        <v>89</v>
      </c>
      <c r="D17" s="110" t="s">
        <v>208</v>
      </c>
      <c r="E17" s="44"/>
      <c r="F17" s="28">
        <v>37</v>
      </c>
      <c r="G17" s="28">
        <v>12.4</v>
      </c>
      <c r="H17" s="21" t="s">
        <v>76</v>
      </c>
      <c r="I17" s="28">
        <v>91</v>
      </c>
      <c r="J17" s="21" t="s">
        <v>76</v>
      </c>
      <c r="K17" s="21"/>
      <c r="L17" s="16"/>
      <c r="M17" s="17" t="s">
        <v>23</v>
      </c>
    </row>
    <row r="18" spans="1:13" ht="16.5" x14ac:dyDescent="0.25">
      <c r="A18" s="103">
        <v>11</v>
      </c>
      <c r="B18" s="104" t="s">
        <v>103</v>
      </c>
      <c r="C18" s="105" t="s">
        <v>104</v>
      </c>
      <c r="D18" s="106" t="s">
        <v>209</v>
      </c>
      <c r="E18" s="44" t="s">
        <v>8</v>
      </c>
      <c r="F18" s="28">
        <v>34</v>
      </c>
      <c r="G18" s="28">
        <v>12.6</v>
      </c>
      <c r="H18" s="21" t="s">
        <v>76</v>
      </c>
      <c r="I18" s="28">
        <v>92</v>
      </c>
      <c r="J18" s="21" t="s">
        <v>76</v>
      </c>
      <c r="K18" s="21"/>
      <c r="L18" s="16"/>
      <c r="M18" s="17" t="s">
        <v>23</v>
      </c>
    </row>
    <row r="19" spans="1:13" ht="16.5" x14ac:dyDescent="0.25">
      <c r="A19" s="103">
        <v>12</v>
      </c>
      <c r="B19" s="105" t="s">
        <v>105</v>
      </c>
      <c r="C19" s="111" t="s">
        <v>106</v>
      </c>
      <c r="D19" s="108" t="s">
        <v>210</v>
      </c>
      <c r="E19" s="43"/>
      <c r="F19" s="28">
        <v>34</v>
      </c>
      <c r="G19" s="28">
        <v>17.8</v>
      </c>
      <c r="H19" s="21" t="s">
        <v>85</v>
      </c>
      <c r="I19" s="28">
        <v>97</v>
      </c>
      <c r="J19" s="21" t="s">
        <v>76</v>
      </c>
      <c r="K19" s="21"/>
      <c r="L19" s="16"/>
      <c r="M19" s="17" t="s">
        <v>23</v>
      </c>
    </row>
    <row r="20" spans="1:13" ht="16.5" x14ac:dyDescent="0.25">
      <c r="A20" s="103">
        <v>13</v>
      </c>
      <c r="B20" s="112" t="s">
        <v>46</v>
      </c>
      <c r="C20" s="112" t="s">
        <v>47</v>
      </c>
      <c r="D20" s="113" t="s">
        <v>211</v>
      </c>
      <c r="E20" s="44"/>
      <c r="F20" s="28">
        <v>44</v>
      </c>
      <c r="G20" s="28">
        <v>12.6</v>
      </c>
      <c r="H20" s="21" t="s">
        <v>76</v>
      </c>
      <c r="I20" s="28">
        <v>99</v>
      </c>
      <c r="J20" s="21" t="s">
        <v>76</v>
      </c>
      <c r="K20" s="21"/>
      <c r="L20" s="16"/>
      <c r="M20" s="17" t="s">
        <v>23</v>
      </c>
    </row>
    <row r="21" spans="1:13" ht="16.5" x14ac:dyDescent="0.25">
      <c r="A21" s="103">
        <v>14</v>
      </c>
      <c r="B21" s="114" t="s">
        <v>107</v>
      </c>
      <c r="C21" s="114" t="s">
        <v>28</v>
      </c>
      <c r="D21" s="115" t="s">
        <v>212</v>
      </c>
      <c r="E21" s="45" t="s">
        <v>8</v>
      </c>
      <c r="F21" s="28">
        <v>34</v>
      </c>
      <c r="G21" s="28">
        <v>12.4</v>
      </c>
      <c r="H21" s="21" t="s">
        <v>76</v>
      </c>
      <c r="I21" s="28">
        <v>93</v>
      </c>
      <c r="J21" s="21" t="s">
        <v>76</v>
      </c>
      <c r="K21" s="21"/>
      <c r="L21" s="16"/>
      <c r="M21" s="17" t="s">
        <v>23</v>
      </c>
    </row>
    <row r="22" spans="1:13" ht="16.5" x14ac:dyDescent="0.25">
      <c r="A22" s="103">
        <v>15</v>
      </c>
      <c r="B22" s="116" t="s">
        <v>108</v>
      </c>
      <c r="C22" s="116" t="s">
        <v>90</v>
      </c>
      <c r="D22" s="117" t="s">
        <v>213</v>
      </c>
      <c r="E22" s="46" t="s">
        <v>8</v>
      </c>
      <c r="F22" s="28">
        <v>34</v>
      </c>
      <c r="G22" s="28">
        <v>13</v>
      </c>
      <c r="H22" s="21" t="s">
        <v>76</v>
      </c>
      <c r="I22" s="28">
        <v>89.4</v>
      </c>
      <c r="J22" s="21" t="s">
        <v>76</v>
      </c>
      <c r="K22" s="21" t="s">
        <v>22</v>
      </c>
      <c r="L22" s="16" t="s">
        <v>98</v>
      </c>
      <c r="M22" s="17" t="s">
        <v>24</v>
      </c>
    </row>
    <row r="23" spans="1:13" ht="16.5" x14ac:dyDescent="0.25">
      <c r="A23" s="103">
        <v>16</v>
      </c>
      <c r="B23" s="118" t="s">
        <v>109</v>
      </c>
      <c r="C23" s="119" t="s">
        <v>90</v>
      </c>
      <c r="D23" s="120" t="s">
        <v>206</v>
      </c>
      <c r="E23" s="50" t="s">
        <v>8</v>
      </c>
      <c r="F23" s="28">
        <v>38</v>
      </c>
      <c r="G23" s="28">
        <v>13.7</v>
      </c>
      <c r="H23" s="21" t="s">
        <v>76</v>
      </c>
      <c r="I23" s="28">
        <v>93</v>
      </c>
      <c r="J23" s="21" t="s">
        <v>76</v>
      </c>
      <c r="K23" s="21"/>
      <c r="L23" s="16"/>
      <c r="M23" s="17" t="s">
        <v>23</v>
      </c>
    </row>
    <row r="24" spans="1:13" ht="16.5" x14ac:dyDescent="0.25">
      <c r="A24" s="103">
        <v>17</v>
      </c>
      <c r="B24" s="118" t="s">
        <v>57</v>
      </c>
      <c r="C24" s="118" t="s">
        <v>14</v>
      </c>
      <c r="D24" s="120" t="s">
        <v>69</v>
      </c>
      <c r="E24" s="47" t="s">
        <v>8</v>
      </c>
      <c r="F24" s="28">
        <v>42</v>
      </c>
      <c r="G24" s="28">
        <v>14.8</v>
      </c>
      <c r="H24" s="21" t="s">
        <v>76</v>
      </c>
      <c r="I24" s="28">
        <v>97.05</v>
      </c>
      <c r="J24" s="21" t="s">
        <v>76</v>
      </c>
      <c r="K24" s="21"/>
      <c r="L24" s="16"/>
      <c r="M24" s="17" t="s">
        <v>23</v>
      </c>
    </row>
    <row r="25" spans="1:13" ht="16.5" x14ac:dyDescent="0.25">
      <c r="A25" s="103">
        <v>18</v>
      </c>
      <c r="B25" s="118" t="s">
        <v>105</v>
      </c>
      <c r="C25" s="118" t="s">
        <v>91</v>
      </c>
      <c r="D25" s="120" t="s">
        <v>214</v>
      </c>
      <c r="E25" s="47"/>
      <c r="F25" s="28">
        <v>44</v>
      </c>
      <c r="G25" s="28">
        <v>14.8</v>
      </c>
      <c r="H25" s="21" t="s">
        <v>76</v>
      </c>
      <c r="I25" s="28">
        <v>97.5</v>
      </c>
      <c r="J25" s="21" t="s">
        <v>76</v>
      </c>
      <c r="K25" s="21"/>
      <c r="L25" s="16"/>
      <c r="M25" s="17" t="s">
        <v>23</v>
      </c>
    </row>
    <row r="26" spans="1:13" ht="16.5" x14ac:dyDescent="0.25">
      <c r="A26" s="103">
        <v>19</v>
      </c>
      <c r="B26" s="118" t="s">
        <v>58</v>
      </c>
      <c r="C26" s="118" t="s">
        <v>59</v>
      </c>
      <c r="D26" s="120" t="s">
        <v>67</v>
      </c>
      <c r="E26" s="45"/>
      <c r="F26" s="28">
        <v>41</v>
      </c>
      <c r="G26" s="28">
        <v>17</v>
      </c>
      <c r="H26" s="21" t="s">
        <v>76</v>
      </c>
      <c r="I26" s="28">
        <v>102</v>
      </c>
      <c r="J26" s="21" t="s">
        <v>76</v>
      </c>
      <c r="K26" s="21"/>
      <c r="L26" s="16"/>
      <c r="M26" s="17" t="s">
        <v>23</v>
      </c>
    </row>
    <row r="27" spans="1:13" ht="16.5" x14ac:dyDescent="0.25">
      <c r="A27" s="103">
        <v>20</v>
      </c>
      <c r="B27" s="105" t="s">
        <v>110</v>
      </c>
      <c r="C27" s="105" t="s">
        <v>87</v>
      </c>
      <c r="D27" s="108">
        <v>44489</v>
      </c>
      <c r="E27" s="47" t="s">
        <v>8</v>
      </c>
      <c r="F27" s="28">
        <v>35</v>
      </c>
      <c r="G27" s="28">
        <v>14.5</v>
      </c>
      <c r="H27" s="21" t="s">
        <v>76</v>
      </c>
      <c r="I27" s="28">
        <v>97.5</v>
      </c>
      <c r="J27" s="21" t="s">
        <v>76</v>
      </c>
      <c r="K27" s="21" t="s">
        <v>22</v>
      </c>
      <c r="L27" s="16" t="s">
        <v>98</v>
      </c>
      <c r="M27" s="17" t="s">
        <v>24</v>
      </c>
    </row>
    <row r="28" spans="1:13" ht="16.5" x14ac:dyDescent="0.25">
      <c r="A28" s="103">
        <v>21</v>
      </c>
      <c r="B28" s="105" t="s">
        <v>100</v>
      </c>
      <c r="C28" s="104" t="s">
        <v>111</v>
      </c>
      <c r="D28" s="108" t="s">
        <v>213</v>
      </c>
      <c r="E28" s="50"/>
      <c r="F28" s="28">
        <v>34</v>
      </c>
      <c r="G28" s="28">
        <v>16.899999999999999</v>
      </c>
      <c r="H28" s="21" t="s">
        <v>76</v>
      </c>
      <c r="I28" s="28">
        <v>98.5</v>
      </c>
      <c r="J28" s="21" t="s">
        <v>76</v>
      </c>
      <c r="K28" s="21"/>
      <c r="L28" s="16"/>
      <c r="M28" s="17" t="s">
        <v>23</v>
      </c>
    </row>
    <row r="29" spans="1:13" ht="16.5" x14ac:dyDescent="0.25">
      <c r="A29" s="103">
        <v>22</v>
      </c>
      <c r="B29" s="109" t="s">
        <v>112</v>
      </c>
      <c r="C29" s="109" t="s">
        <v>113</v>
      </c>
      <c r="D29" s="110" t="s">
        <v>215</v>
      </c>
      <c r="E29" s="50" t="s">
        <v>8</v>
      </c>
      <c r="F29" s="28">
        <v>42</v>
      </c>
      <c r="G29" s="28">
        <v>21.5</v>
      </c>
      <c r="H29" s="121" t="s">
        <v>75</v>
      </c>
      <c r="I29" s="122">
        <v>100.4</v>
      </c>
      <c r="J29" s="21" t="s">
        <v>76</v>
      </c>
      <c r="K29" s="21" t="s">
        <v>22</v>
      </c>
      <c r="L29" s="16" t="s">
        <v>98</v>
      </c>
      <c r="M29" s="17" t="s">
        <v>24</v>
      </c>
    </row>
    <row r="30" spans="1:13" ht="18.75" x14ac:dyDescent="0.3">
      <c r="A30" s="150" t="s">
        <v>114</v>
      </c>
      <c r="B30" s="150"/>
      <c r="C30" s="3"/>
      <c r="D30" s="10"/>
      <c r="E30" s="10"/>
      <c r="F30" s="10"/>
      <c r="G30" s="10"/>
      <c r="H30" s="11"/>
      <c r="I30" s="51"/>
      <c r="J30" s="51"/>
      <c r="K30" s="57" t="s">
        <v>10</v>
      </c>
      <c r="L30" s="57"/>
    </row>
    <row r="31" spans="1:13" ht="16.5" x14ac:dyDescent="0.25">
      <c r="A31" s="5"/>
      <c r="B31" s="3" t="s">
        <v>216</v>
      </c>
      <c r="C31" s="4"/>
      <c r="D31" s="52"/>
      <c r="E31" s="55"/>
      <c r="F31" s="55"/>
      <c r="G31" s="55"/>
      <c r="H31" s="55"/>
      <c r="I31" s="55"/>
      <c r="J31" s="55"/>
      <c r="K31" s="10"/>
      <c r="L31" s="3"/>
    </row>
    <row r="32" spans="1:13" ht="18.75" x14ac:dyDescent="0.25">
      <c r="A32" s="5"/>
      <c r="B32" s="3" t="s">
        <v>217</v>
      </c>
      <c r="C32" s="53"/>
      <c r="D32" s="12"/>
      <c r="E32" s="11"/>
      <c r="F32" s="55"/>
      <c r="G32" s="55"/>
      <c r="H32" s="55"/>
      <c r="I32" s="55"/>
      <c r="J32" s="55"/>
      <c r="K32" s="54"/>
      <c r="L32" s="54"/>
    </row>
    <row r="33" spans="1:12" ht="16.5" x14ac:dyDescent="0.25">
      <c r="A33" s="5"/>
      <c r="B33" s="3" t="s">
        <v>218</v>
      </c>
      <c r="C33" s="15"/>
      <c r="D33" s="10"/>
      <c r="E33" s="55"/>
      <c r="F33" s="163"/>
      <c r="G33" s="163"/>
      <c r="H33" s="163"/>
      <c r="I33" s="163"/>
      <c r="J33" s="163"/>
      <c r="K33" s="18"/>
      <c r="L33" s="1"/>
    </row>
    <row r="34" spans="1:12" ht="16.5" x14ac:dyDescent="0.25">
      <c r="A34" s="5"/>
      <c r="B34" s="23"/>
      <c r="C34" s="3"/>
      <c r="D34" s="55"/>
      <c r="E34" s="13" t="s">
        <v>17</v>
      </c>
      <c r="F34" s="13"/>
      <c r="G34" s="13"/>
      <c r="H34" s="13"/>
      <c r="I34" s="13"/>
      <c r="J34" s="13"/>
      <c r="K34" s="54" t="s">
        <v>115</v>
      </c>
      <c r="L34" s="54"/>
    </row>
  </sheetData>
  <mergeCells count="13">
    <mergeCell ref="M6:M7"/>
    <mergeCell ref="A30:B30"/>
    <mergeCell ref="F33:J33"/>
    <mergeCell ref="A3:L3"/>
    <mergeCell ref="A4:L4"/>
    <mergeCell ref="A6:A7"/>
    <mergeCell ref="B6:C7"/>
    <mergeCell ref="D6:D7"/>
    <mergeCell ref="E6:E7"/>
    <mergeCell ref="F6:F7"/>
    <mergeCell ref="G6:J6"/>
    <mergeCell ref="K6:K7"/>
    <mergeCell ref="L6:L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22" workbookViewId="0">
      <selection activeCell="B33" sqref="B33"/>
    </sheetView>
  </sheetViews>
  <sheetFormatPr defaultRowHeight="15" x14ac:dyDescent="0.25"/>
  <cols>
    <col min="1" max="1" width="7.28515625" customWidth="1"/>
    <col min="2" max="2" width="15.42578125" customWidth="1"/>
    <col min="3" max="3" width="5.5703125" customWidth="1"/>
    <col min="4" max="4" width="8.7109375" customWidth="1"/>
    <col min="5" max="5" width="7.28515625" customWidth="1"/>
    <col min="6" max="6" width="7.5703125" customWidth="1"/>
    <col min="7" max="7" width="8.140625" customWidth="1"/>
    <col min="8" max="8" width="12.42578125" customWidth="1"/>
    <col min="9" max="9" width="7.42578125" customWidth="1"/>
    <col min="10" max="10" width="11.140625" customWidth="1"/>
    <col min="11" max="11" width="14.42578125" customWidth="1"/>
    <col min="12" max="12" width="18.85546875" customWidth="1"/>
  </cols>
  <sheetData>
    <row r="1" spans="1:13" ht="15.75" x14ac:dyDescent="0.25">
      <c r="A1" s="58" t="s">
        <v>0</v>
      </c>
      <c r="B1" s="58"/>
      <c r="C1" s="58"/>
      <c r="D1" s="7"/>
      <c r="E1" s="58"/>
      <c r="F1" s="58"/>
      <c r="G1" s="58"/>
      <c r="H1" s="58"/>
      <c r="I1" s="58"/>
      <c r="J1" s="58"/>
      <c r="K1" s="7"/>
      <c r="L1" s="58"/>
      <c r="M1" s="7"/>
    </row>
    <row r="2" spans="1:13" ht="15.75" x14ac:dyDescent="0.25">
      <c r="A2" s="59" t="s">
        <v>116</v>
      </c>
      <c r="B2" s="58"/>
      <c r="C2" s="58"/>
      <c r="D2" s="7"/>
      <c r="E2" s="58"/>
      <c r="F2" s="58"/>
      <c r="G2" s="58"/>
      <c r="H2" s="58"/>
      <c r="I2" s="58"/>
      <c r="J2" s="58"/>
      <c r="K2" s="7"/>
      <c r="L2" s="58"/>
      <c r="M2" s="7"/>
    </row>
    <row r="3" spans="1:13" ht="15.75" customHeight="1" x14ac:dyDescent="0.25">
      <c r="A3" s="166" t="str">
        <f>'MẦM 2'!A3</f>
        <v>KẾT QUẢ CÂN ĐO VÀ ĐÁNH GIÁ TÌNH TRẠNG DINH DƯỠNG CỦA TRẺ THÁNG ĐỢT I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1:13" ht="15.75" customHeight="1" x14ac:dyDescent="0.25">
      <c r="A4" s="166" t="str">
        <f>'MẦM 2'!A4</f>
        <v>NĂM HỌC: 2024 - 2025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</row>
    <row r="5" spans="1:13" ht="15.75" x14ac:dyDescent="0.25">
      <c r="A5" s="58"/>
      <c r="B5" s="58"/>
      <c r="C5" s="58"/>
      <c r="D5" s="7"/>
      <c r="E5" s="58"/>
      <c r="F5" s="58"/>
      <c r="G5" s="58"/>
      <c r="H5" s="58"/>
      <c r="I5" s="58"/>
      <c r="J5" s="58"/>
      <c r="K5" s="7"/>
      <c r="L5" s="59" t="s">
        <v>29</v>
      </c>
      <c r="M5" s="60"/>
    </row>
    <row r="6" spans="1:13" ht="15.75" x14ac:dyDescent="0.25">
      <c r="A6" s="164" t="s">
        <v>1</v>
      </c>
      <c r="B6" s="167" t="s">
        <v>4</v>
      </c>
      <c r="C6" s="168"/>
      <c r="D6" s="171" t="s">
        <v>77</v>
      </c>
      <c r="E6" s="171" t="s">
        <v>5</v>
      </c>
      <c r="F6" s="164" t="s">
        <v>117</v>
      </c>
      <c r="G6" s="172" t="s">
        <v>118</v>
      </c>
      <c r="H6" s="173"/>
      <c r="I6" s="173"/>
      <c r="J6" s="174"/>
      <c r="K6" s="164" t="s">
        <v>19</v>
      </c>
      <c r="L6" s="164" t="s">
        <v>78</v>
      </c>
      <c r="M6" s="164" t="s">
        <v>79</v>
      </c>
    </row>
    <row r="7" spans="1:13" ht="47.25" x14ac:dyDescent="0.25">
      <c r="A7" s="165"/>
      <c r="B7" s="169"/>
      <c r="C7" s="170"/>
      <c r="D7" s="171"/>
      <c r="E7" s="171"/>
      <c r="F7" s="165"/>
      <c r="G7" s="61" t="s">
        <v>80</v>
      </c>
      <c r="H7" s="61" t="s">
        <v>81</v>
      </c>
      <c r="I7" s="61" t="s">
        <v>82</v>
      </c>
      <c r="J7" s="61" t="s">
        <v>18</v>
      </c>
      <c r="K7" s="165"/>
      <c r="L7" s="165"/>
      <c r="M7" s="165"/>
    </row>
    <row r="8" spans="1:13" ht="15.75" x14ac:dyDescent="0.25">
      <c r="A8" s="62">
        <v>1</v>
      </c>
      <c r="B8" s="63" t="s">
        <v>119</v>
      </c>
      <c r="C8" s="64" t="s">
        <v>11</v>
      </c>
      <c r="D8" s="19" t="s">
        <v>120</v>
      </c>
      <c r="E8" s="65"/>
      <c r="F8" s="66" t="s">
        <v>121</v>
      </c>
      <c r="G8" s="66" t="s">
        <v>190</v>
      </c>
      <c r="H8" s="67" t="s">
        <v>123</v>
      </c>
      <c r="I8" s="66" t="s">
        <v>122</v>
      </c>
      <c r="J8" s="67" t="s">
        <v>123</v>
      </c>
      <c r="K8" s="67"/>
      <c r="L8" s="68"/>
      <c r="M8" s="67" t="s">
        <v>23</v>
      </c>
    </row>
    <row r="9" spans="1:13" ht="15.75" x14ac:dyDescent="0.25">
      <c r="A9" s="69">
        <v>2</v>
      </c>
      <c r="B9" s="24" t="s">
        <v>124</v>
      </c>
      <c r="C9" s="70" t="s">
        <v>11</v>
      </c>
      <c r="D9" s="19" t="s">
        <v>125</v>
      </c>
      <c r="E9" s="65" t="s">
        <v>8</v>
      </c>
      <c r="F9" s="66" t="s">
        <v>126</v>
      </c>
      <c r="G9" s="66" t="s">
        <v>127</v>
      </c>
      <c r="H9" s="67" t="s">
        <v>123</v>
      </c>
      <c r="I9" s="66" t="s">
        <v>128</v>
      </c>
      <c r="J9" s="67" t="s">
        <v>123</v>
      </c>
      <c r="K9" s="67" t="s">
        <v>22</v>
      </c>
      <c r="L9" s="68" t="s">
        <v>98</v>
      </c>
      <c r="M9" s="67" t="s">
        <v>24</v>
      </c>
    </row>
    <row r="10" spans="1:13" ht="15.75" x14ac:dyDescent="0.25">
      <c r="A10" s="69">
        <v>3</v>
      </c>
      <c r="B10" s="71" t="s">
        <v>38</v>
      </c>
      <c r="C10" s="72" t="s">
        <v>39</v>
      </c>
      <c r="D10" s="73" t="s">
        <v>129</v>
      </c>
      <c r="E10" s="74"/>
      <c r="F10" s="66" t="s">
        <v>130</v>
      </c>
      <c r="G10" s="66" t="s">
        <v>191</v>
      </c>
      <c r="H10" s="67" t="s">
        <v>123</v>
      </c>
      <c r="I10" s="66" t="s">
        <v>131</v>
      </c>
      <c r="J10" s="67" t="s">
        <v>123</v>
      </c>
      <c r="K10" s="67"/>
      <c r="L10" s="68"/>
      <c r="M10" s="67" t="s">
        <v>23</v>
      </c>
    </row>
    <row r="11" spans="1:13" ht="15.75" x14ac:dyDescent="0.25">
      <c r="A11" s="69">
        <v>4</v>
      </c>
      <c r="B11" s="75" t="s">
        <v>132</v>
      </c>
      <c r="C11" s="64" t="s">
        <v>84</v>
      </c>
      <c r="D11" s="49" t="s">
        <v>133</v>
      </c>
      <c r="E11" s="76"/>
      <c r="F11" s="66" t="s">
        <v>126</v>
      </c>
      <c r="G11" s="66" t="s">
        <v>192</v>
      </c>
      <c r="H11" s="67" t="s">
        <v>123</v>
      </c>
      <c r="I11" s="66" t="s">
        <v>128</v>
      </c>
      <c r="J11" s="67" t="s">
        <v>123</v>
      </c>
      <c r="K11" s="67"/>
      <c r="L11" s="68"/>
      <c r="M11" s="67" t="s">
        <v>23</v>
      </c>
    </row>
    <row r="12" spans="1:13" ht="15.75" x14ac:dyDescent="0.25">
      <c r="A12" s="69">
        <v>5</v>
      </c>
      <c r="B12" s="24" t="s">
        <v>43</v>
      </c>
      <c r="C12" s="77" t="s">
        <v>28</v>
      </c>
      <c r="D12" s="19" t="s">
        <v>134</v>
      </c>
      <c r="E12" s="78" t="s">
        <v>8</v>
      </c>
      <c r="F12" s="66" t="s">
        <v>135</v>
      </c>
      <c r="G12" s="66" t="s">
        <v>136</v>
      </c>
      <c r="H12" s="67" t="s">
        <v>123</v>
      </c>
      <c r="I12" s="66" t="s">
        <v>122</v>
      </c>
      <c r="J12" s="67" t="s">
        <v>123</v>
      </c>
      <c r="K12" s="67"/>
      <c r="L12" s="68"/>
      <c r="M12" s="67" t="s">
        <v>23</v>
      </c>
    </row>
    <row r="13" spans="1:13" ht="15.75" x14ac:dyDescent="0.25">
      <c r="A13" s="62">
        <v>6</v>
      </c>
      <c r="B13" s="24" t="s">
        <v>137</v>
      </c>
      <c r="C13" s="79" t="s">
        <v>104</v>
      </c>
      <c r="D13" s="19" t="s">
        <v>138</v>
      </c>
      <c r="E13" s="78" t="s">
        <v>8</v>
      </c>
      <c r="F13" s="80" t="s">
        <v>130</v>
      </c>
      <c r="G13" s="80" t="s">
        <v>193</v>
      </c>
      <c r="H13" s="67" t="s">
        <v>123</v>
      </c>
      <c r="I13" s="80" t="s">
        <v>139</v>
      </c>
      <c r="J13" s="67" t="s">
        <v>123</v>
      </c>
      <c r="K13" s="67"/>
      <c r="L13" s="68"/>
      <c r="M13" s="67" t="s">
        <v>23</v>
      </c>
    </row>
    <row r="14" spans="1:13" ht="15.75" x14ac:dyDescent="0.25">
      <c r="A14" s="69">
        <v>7</v>
      </c>
      <c r="B14" s="24" t="s">
        <v>140</v>
      </c>
      <c r="C14" s="70" t="s">
        <v>86</v>
      </c>
      <c r="D14" s="19" t="s">
        <v>141</v>
      </c>
      <c r="E14" s="65"/>
      <c r="F14" s="66" t="s">
        <v>126</v>
      </c>
      <c r="G14" s="80" t="s">
        <v>194</v>
      </c>
      <c r="H14" s="67" t="s">
        <v>123</v>
      </c>
      <c r="I14" s="80" t="s">
        <v>142</v>
      </c>
      <c r="J14" s="67" t="s">
        <v>123</v>
      </c>
      <c r="K14" s="67"/>
      <c r="L14" s="68"/>
      <c r="M14" s="67" t="s">
        <v>23</v>
      </c>
    </row>
    <row r="15" spans="1:13" ht="47.25" x14ac:dyDescent="0.25">
      <c r="A15" s="81">
        <v>8</v>
      </c>
      <c r="B15" s="82" t="s">
        <v>143</v>
      </c>
      <c r="C15" s="70" t="s">
        <v>86</v>
      </c>
      <c r="D15" s="83" t="s">
        <v>144</v>
      </c>
      <c r="E15" s="65"/>
      <c r="F15" s="84" t="s">
        <v>145</v>
      </c>
      <c r="G15" s="84" t="s">
        <v>146</v>
      </c>
      <c r="H15" s="102" t="s">
        <v>188</v>
      </c>
      <c r="I15" s="84" t="s">
        <v>73</v>
      </c>
      <c r="J15" s="67" t="s">
        <v>123</v>
      </c>
      <c r="K15" s="78" t="s">
        <v>147</v>
      </c>
      <c r="L15" s="85" t="s">
        <v>148</v>
      </c>
      <c r="M15" s="78" t="s">
        <v>24</v>
      </c>
    </row>
    <row r="16" spans="1:13" ht="15.75" x14ac:dyDescent="0.25">
      <c r="A16" s="69">
        <v>9</v>
      </c>
      <c r="B16" s="71" t="s">
        <v>149</v>
      </c>
      <c r="C16" s="70" t="s">
        <v>150</v>
      </c>
      <c r="D16" s="73" t="s">
        <v>151</v>
      </c>
      <c r="E16" s="78" t="s">
        <v>8</v>
      </c>
      <c r="F16" s="66" t="s">
        <v>145</v>
      </c>
      <c r="G16" s="66" t="s">
        <v>136</v>
      </c>
      <c r="H16" s="67" t="s">
        <v>123</v>
      </c>
      <c r="I16" s="66" t="s">
        <v>152</v>
      </c>
      <c r="J16" s="67" t="s">
        <v>123</v>
      </c>
      <c r="K16" s="67"/>
      <c r="L16" s="68"/>
      <c r="M16" s="67" t="s">
        <v>23</v>
      </c>
    </row>
    <row r="17" spans="1:13" ht="15.75" x14ac:dyDescent="0.25">
      <c r="A17" s="69">
        <v>10</v>
      </c>
      <c r="B17" s="71" t="s">
        <v>48</v>
      </c>
      <c r="C17" s="86" t="s">
        <v>49</v>
      </c>
      <c r="D17" s="73" t="s">
        <v>153</v>
      </c>
      <c r="E17" s="87" t="s">
        <v>8</v>
      </c>
      <c r="F17" s="80" t="s">
        <v>154</v>
      </c>
      <c r="G17" s="80" t="s">
        <v>195</v>
      </c>
      <c r="H17" s="67" t="s">
        <v>123</v>
      </c>
      <c r="I17" s="80" t="s">
        <v>139</v>
      </c>
      <c r="J17" s="67" t="s">
        <v>123</v>
      </c>
      <c r="K17" s="67"/>
      <c r="L17" s="88"/>
      <c r="M17" s="89" t="s">
        <v>23</v>
      </c>
    </row>
    <row r="18" spans="1:13" ht="15.75" x14ac:dyDescent="0.25">
      <c r="A18" s="62">
        <v>11</v>
      </c>
      <c r="B18" s="90" t="s">
        <v>50</v>
      </c>
      <c r="C18" s="79" t="s">
        <v>51</v>
      </c>
      <c r="D18" s="41" t="s">
        <v>155</v>
      </c>
      <c r="E18" s="78"/>
      <c r="F18" s="66" t="s">
        <v>145</v>
      </c>
      <c r="G18" s="66" t="s">
        <v>196</v>
      </c>
      <c r="H18" s="67" t="s">
        <v>123</v>
      </c>
      <c r="I18" s="66" t="s">
        <v>73</v>
      </c>
      <c r="J18" s="67" t="s">
        <v>123</v>
      </c>
      <c r="K18" s="67"/>
      <c r="L18" s="68"/>
      <c r="M18" s="67" t="s">
        <v>23</v>
      </c>
    </row>
    <row r="19" spans="1:13" ht="15.75" x14ac:dyDescent="0.25">
      <c r="A19" s="69">
        <v>12</v>
      </c>
      <c r="B19" s="91" t="s">
        <v>156</v>
      </c>
      <c r="C19" s="64" t="s">
        <v>53</v>
      </c>
      <c r="D19" s="37" t="s">
        <v>157</v>
      </c>
      <c r="E19" s="65"/>
      <c r="F19" s="84" t="s">
        <v>158</v>
      </c>
      <c r="G19" s="84" t="s">
        <v>159</v>
      </c>
      <c r="H19" s="67" t="s">
        <v>123</v>
      </c>
      <c r="I19" s="84" t="s">
        <v>160</v>
      </c>
      <c r="J19" s="67" t="s">
        <v>123</v>
      </c>
      <c r="K19" s="67"/>
      <c r="L19" s="92"/>
      <c r="M19" s="65" t="s">
        <v>23</v>
      </c>
    </row>
    <row r="20" spans="1:13" ht="15.75" x14ac:dyDescent="0.25">
      <c r="A20" s="69">
        <v>13</v>
      </c>
      <c r="B20" s="90" t="s">
        <v>54</v>
      </c>
      <c r="C20" s="70" t="s">
        <v>55</v>
      </c>
      <c r="D20" s="41" t="s">
        <v>161</v>
      </c>
      <c r="E20" s="78" t="s">
        <v>8</v>
      </c>
      <c r="F20" s="66" t="s">
        <v>162</v>
      </c>
      <c r="G20" s="80">
        <v>12.8</v>
      </c>
      <c r="H20" s="67" t="s">
        <v>123</v>
      </c>
      <c r="I20" s="66">
        <v>95.5</v>
      </c>
      <c r="J20" s="67" t="s">
        <v>123</v>
      </c>
      <c r="K20" s="67"/>
      <c r="L20" s="68"/>
      <c r="M20" s="67" t="s">
        <v>23</v>
      </c>
    </row>
    <row r="21" spans="1:13" ht="15.75" x14ac:dyDescent="0.25">
      <c r="A21" s="62">
        <v>14</v>
      </c>
      <c r="B21" s="90" t="s">
        <v>56</v>
      </c>
      <c r="C21" s="70" t="s">
        <v>55</v>
      </c>
      <c r="D21" s="41" t="s">
        <v>163</v>
      </c>
      <c r="E21" s="74" t="s">
        <v>8</v>
      </c>
      <c r="F21" s="66" t="s">
        <v>154</v>
      </c>
      <c r="G21" s="66" t="s">
        <v>197</v>
      </c>
      <c r="H21" s="67" t="s">
        <v>123</v>
      </c>
      <c r="I21" s="66" t="s">
        <v>72</v>
      </c>
      <c r="J21" s="67" t="s">
        <v>123</v>
      </c>
      <c r="K21" s="67"/>
      <c r="L21" s="68"/>
      <c r="M21" s="93" t="s">
        <v>23</v>
      </c>
    </row>
    <row r="22" spans="1:13" ht="15.75" x14ac:dyDescent="0.25">
      <c r="A22" s="69">
        <v>15</v>
      </c>
      <c r="B22" s="94" t="s">
        <v>164</v>
      </c>
      <c r="C22" s="77" t="s">
        <v>165</v>
      </c>
      <c r="D22" s="19" t="s">
        <v>163</v>
      </c>
      <c r="E22" s="78"/>
      <c r="F22" s="66" t="s">
        <v>145</v>
      </c>
      <c r="G22" s="80" t="s">
        <v>190</v>
      </c>
      <c r="H22" s="67" t="s">
        <v>123</v>
      </c>
      <c r="I22" s="80" t="s">
        <v>201</v>
      </c>
      <c r="J22" s="67" t="s">
        <v>123</v>
      </c>
      <c r="K22" s="67"/>
      <c r="L22" s="68"/>
      <c r="M22" s="67" t="s">
        <v>23</v>
      </c>
    </row>
    <row r="23" spans="1:13" ht="15.75" x14ac:dyDescent="0.25">
      <c r="A23" s="69">
        <v>16</v>
      </c>
      <c r="B23" s="24" t="s">
        <v>166</v>
      </c>
      <c r="C23" s="70" t="s">
        <v>15</v>
      </c>
      <c r="D23" s="19" t="s">
        <v>167</v>
      </c>
      <c r="E23" s="65" t="s">
        <v>8</v>
      </c>
      <c r="F23" s="66" t="s">
        <v>158</v>
      </c>
      <c r="G23" s="66" t="s">
        <v>198</v>
      </c>
      <c r="H23" s="67" t="s">
        <v>123</v>
      </c>
      <c r="I23" s="66" t="s">
        <v>128</v>
      </c>
      <c r="J23" s="67" t="s">
        <v>123</v>
      </c>
      <c r="K23" s="67"/>
      <c r="L23" s="68"/>
      <c r="M23" s="67" t="s">
        <v>23</v>
      </c>
    </row>
    <row r="24" spans="1:13" ht="15.75" x14ac:dyDescent="0.25">
      <c r="A24" s="69">
        <v>17</v>
      </c>
      <c r="B24" s="71" t="s">
        <v>168</v>
      </c>
      <c r="C24" s="70" t="s">
        <v>169</v>
      </c>
      <c r="D24" s="73" t="s">
        <v>170</v>
      </c>
      <c r="E24" s="65" t="s">
        <v>8</v>
      </c>
      <c r="F24" s="66" t="s">
        <v>171</v>
      </c>
      <c r="G24" s="66" t="s">
        <v>172</v>
      </c>
      <c r="H24" s="67" t="s">
        <v>123</v>
      </c>
      <c r="I24" s="66" t="s">
        <v>131</v>
      </c>
      <c r="J24" s="67" t="s">
        <v>123</v>
      </c>
      <c r="K24" s="67"/>
      <c r="L24" s="68"/>
      <c r="M24" s="67" t="s">
        <v>23</v>
      </c>
    </row>
    <row r="25" spans="1:13" ht="15.75" x14ac:dyDescent="0.25">
      <c r="A25" s="62">
        <v>18</v>
      </c>
      <c r="B25" s="24" t="s">
        <v>60</v>
      </c>
      <c r="C25" s="70" t="s">
        <v>16</v>
      </c>
      <c r="D25" s="19" t="s">
        <v>173</v>
      </c>
      <c r="E25" s="65" t="s">
        <v>8</v>
      </c>
      <c r="F25" s="66" t="s">
        <v>135</v>
      </c>
      <c r="G25" s="66" t="s">
        <v>174</v>
      </c>
      <c r="H25" s="67" t="s">
        <v>123</v>
      </c>
      <c r="I25" s="66" t="s">
        <v>175</v>
      </c>
      <c r="J25" s="67" t="s">
        <v>123</v>
      </c>
      <c r="K25" s="67"/>
      <c r="L25" s="88"/>
      <c r="M25" s="89" t="s">
        <v>23</v>
      </c>
    </row>
    <row r="26" spans="1:13" ht="47.25" x14ac:dyDescent="0.25">
      <c r="A26" s="95">
        <v>19</v>
      </c>
      <c r="B26" s="96" t="s">
        <v>176</v>
      </c>
      <c r="C26" s="64" t="s">
        <v>177</v>
      </c>
      <c r="D26" s="83" t="s">
        <v>178</v>
      </c>
      <c r="E26" s="76" t="s">
        <v>8</v>
      </c>
      <c r="F26" s="80" t="s">
        <v>126</v>
      </c>
      <c r="G26" s="80" t="s">
        <v>146</v>
      </c>
      <c r="H26" s="67" t="s">
        <v>123</v>
      </c>
      <c r="I26" s="80" t="s">
        <v>179</v>
      </c>
      <c r="J26" s="102" t="s">
        <v>189</v>
      </c>
      <c r="K26" s="93" t="s">
        <v>180</v>
      </c>
      <c r="L26" s="88" t="s">
        <v>148</v>
      </c>
      <c r="M26" s="89" t="s">
        <v>24</v>
      </c>
    </row>
    <row r="27" spans="1:13" ht="15.75" x14ac:dyDescent="0.25">
      <c r="A27" s="69">
        <v>20</v>
      </c>
      <c r="B27" s="71" t="s">
        <v>61</v>
      </c>
      <c r="C27" s="64" t="s">
        <v>9</v>
      </c>
      <c r="D27" s="73" t="s">
        <v>181</v>
      </c>
      <c r="E27" s="65" t="s">
        <v>8</v>
      </c>
      <c r="F27" s="66" t="s">
        <v>130</v>
      </c>
      <c r="G27" s="66" t="s">
        <v>199</v>
      </c>
      <c r="H27" s="67" t="s">
        <v>123</v>
      </c>
      <c r="I27" s="66" t="s">
        <v>182</v>
      </c>
      <c r="J27" s="67" t="s">
        <v>123</v>
      </c>
      <c r="K27" s="67"/>
      <c r="L27" s="68"/>
      <c r="M27" s="67" t="s">
        <v>23</v>
      </c>
    </row>
    <row r="28" spans="1:13" ht="15.75" x14ac:dyDescent="0.25">
      <c r="A28" s="62">
        <v>21</v>
      </c>
      <c r="B28" s="97" t="s">
        <v>183</v>
      </c>
      <c r="C28" s="70" t="s">
        <v>90</v>
      </c>
      <c r="D28" s="49" t="s">
        <v>184</v>
      </c>
      <c r="E28" s="65" t="s">
        <v>8</v>
      </c>
      <c r="F28" s="66" t="s">
        <v>135</v>
      </c>
      <c r="G28" s="66" t="s">
        <v>200</v>
      </c>
      <c r="H28" s="67" t="s">
        <v>123</v>
      </c>
      <c r="I28" s="66" t="s">
        <v>202</v>
      </c>
      <c r="J28" s="67" t="s">
        <v>123</v>
      </c>
      <c r="K28" s="67"/>
      <c r="L28" s="68"/>
      <c r="M28" s="67" t="s">
        <v>23</v>
      </c>
    </row>
    <row r="29" spans="1:13" ht="15.75" x14ac:dyDescent="0.25">
      <c r="A29" s="98"/>
      <c r="B29" s="99"/>
      <c r="C29" s="100"/>
      <c r="D29" s="101"/>
      <c r="E29" s="100"/>
      <c r="F29" s="100"/>
      <c r="G29" s="100"/>
      <c r="H29" s="100"/>
      <c r="I29" s="100"/>
      <c r="J29" s="100"/>
      <c r="K29" s="32"/>
      <c r="L29" s="100"/>
      <c r="M29" s="32"/>
    </row>
    <row r="30" spans="1:13" ht="15.75" x14ac:dyDescent="0.25">
      <c r="A30" s="58"/>
      <c r="B30" s="58"/>
      <c r="C30" s="58"/>
      <c r="D30" s="7"/>
      <c r="E30" s="58"/>
      <c r="F30" s="58"/>
      <c r="G30" s="58"/>
      <c r="H30" s="58"/>
      <c r="I30" s="58"/>
      <c r="J30" s="58"/>
      <c r="K30" s="7"/>
      <c r="L30" s="58"/>
      <c r="M30" s="7"/>
    </row>
    <row r="31" spans="1:13" ht="15.75" x14ac:dyDescent="0.25">
      <c r="A31" s="58"/>
      <c r="B31" s="58" t="s">
        <v>185</v>
      </c>
      <c r="C31" s="58"/>
      <c r="D31" s="7"/>
      <c r="E31" s="58"/>
      <c r="F31" s="58"/>
      <c r="G31" s="58"/>
      <c r="H31" s="58"/>
      <c r="I31" s="58"/>
      <c r="J31" s="58"/>
      <c r="K31" s="166" t="s">
        <v>186</v>
      </c>
      <c r="L31" s="166"/>
      <c r="M31" s="7"/>
    </row>
    <row r="32" spans="1:13" ht="15.75" x14ac:dyDescent="0.25">
      <c r="A32" s="58"/>
      <c r="B32" s="58" t="s">
        <v>221</v>
      </c>
      <c r="C32" s="58"/>
      <c r="D32" s="7"/>
      <c r="E32" s="58"/>
      <c r="F32" s="58"/>
      <c r="G32" s="58"/>
      <c r="H32" s="58"/>
      <c r="I32" s="58"/>
      <c r="J32" s="58"/>
      <c r="K32" s="7"/>
      <c r="L32" s="58"/>
      <c r="M32" s="7"/>
    </row>
    <row r="33" spans="1:13" ht="15.75" x14ac:dyDescent="0.25">
      <c r="A33" s="58"/>
      <c r="B33" s="58" t="s">
        <v>222</v>
      </c>
      <c r="C33" s="58"/>
      <c r="D33" s="7"/>
      <c r="E33" s="58"/>
      <c r="F33" s="58"/>
      <c r="G33" s="58"/>
      <c r="H33" s="58"/>
      <c r="I33" s="58"/>
      <c r="J33" s="58"/>
      <c r="K33" s="7"/>
      <c r="L33" s="58"/>
      <c r="M33" s="7"/>
    </row>
    <row r="34" spans="1:13" ht="16.5" x14ac:dyDescent="0.25">
      <c r="A34" s="58"/>
      <c r="B34" s="3" t="s">
        <v>219</v>
      </c>
      <c r="C34" s="58"/>
      <c r="D34" s="7"/>
      <c r="E34" s="58"/>
      <c r="F34" s="58"/>
      <c r="G34" s="58"/>
      <c r="H34" s="58"/>
      <c r="I34" s="58"/>
      <c r="J34" s="58"/>
      <c r="K34" s="7"/>
      <c r="L34" s="58"/>
      <c r="M34" s="7"/>
    </row>
    <row r="35" spans="1:13" ht="16.5" x14ac:dyDescent="0.25">
      <c r="A35" s="58"/>
      <c r="B35" s="3" t="s">
        <v>220</v>
      </c>
      <c r="C35" s="58"/>
      <c r="D35" s="7"/>
      <c r="E35" s="58"/>
      <c r="F35" s="58"/>
      <c r="G35" s="58"/>
      <c r="H35" s="58"/>
      <c r="I35" s="58"/>
      <c r="J35" s="58"/>
      <c r="K35" s="166" t="s">
        <v>187</v>
      </c>
      <c r="L35" s="166"/>
      <c r="M35" s="7"/>
    </row>
    <row r="36" spans="1:13" ht="16.5" x14ac:dyDescent="0.25">
      <c r="B36" s="3" t="s">
        <v>218</v>
      </c>
    </row>
  </sheetData>
  <mergeCells count="13">
    <mergeCell ref="M6:M7"/>
    <mergeCell ref="K31:L31"/>
    <mergeCell ref="K35:L35"/>
    <mergeCell ref="A3:M3"/>
    <mergeCell ref="A4:M4"/>
    <mergeCell ref="A6:A7"/>
    <mergeCell ref="B6:C7"/>
    <mergeCell ref="D6:D7"/>
    <mergeCell ref="E6:E7"/>
    <mergeCell ref="F6:F7"/>
    <mergeCell ref="G6:J6"/>
    <mergeCell ref="K6:K7"/>
    <mergeCell ref="L6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NHÀ TRẺ</vt:lpstr>
      <vt:lpstr>MẦM 1</vt:lpstr>
      <vt:lpstr>MẦM 2</vt:lpstr>
      <vt:lpstr>MẦM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2019-09-13T15:14:36Z</cp:lastPrinted>
  <dcterms:created xsi:type="dcterms:W3CDTF">2016-01-20T05:14:51Z</dcterms:created>
  <dcterms:modified xsi:type="dcterms:W3CDTF">2024-10-29T06:33:53Z</dcterms:modified>
</cp:coreProperties>
</file>